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<sst xmlns="http://schemas.openxmlformats.org/spreadsheetml/2006/main" count="177" uniqueCount="145">
  <si>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</si>
  <si>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</si>
  <si>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</si>
  <si>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</si>
  <si>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</si>
  <si>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</si>
  <si>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</si>
  <si>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</si>
  <si>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</si>
  <si>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</si>
  <si>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</si>
  <si>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</si>
  <si>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</si>
  <si>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</si>
  <si>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</si>
  <si>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</si>
  <si>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</si>
  <si>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</si>
  <si>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</si>
  <si>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</si>
  <si>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</si>
  <si>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</si>
  <si>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</si>
  <si>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</si>
  <si>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</si>
  <si>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</si>
  <si>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</si>
  <si>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</si>
  <si>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</si>
  <si>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</si>
  <si>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</si>
  <si>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</si>
  <si>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</si>
  <si>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</si>
  <si>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</si>
  <si>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</si>
  <si>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</si>
  <si>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</si>
  <si>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</si>
  <si>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</si>
  <si>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</si>
  <si>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</si>
  <si>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</si>
  <si>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</si>
  <si>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</si>
  <si>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</si>
  <si>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</si>
  <si>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</si>
  <si>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</si>
  <si>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</si>
  <si>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</si>
  <si>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</si>
  <si>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</si>
  <si>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</si>
  <si>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</si>
  <si>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</si>
  <si>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</si>
  <si>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</si>
  <si>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</si>
  <si>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</si>
  <si>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</si>
  <si>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</si>
  <si>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</si>
  <si>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</si>
  <si>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</si>
  <si>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</si>
  <si>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</si>
  <si>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</si>
  <si>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</si>
  <si>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</si>
  <si>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</si>
  <si>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</si>
  <si>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</si>
  <si>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</si>
  <si>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</si>
  <si>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</si>
  <si>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</si>
  <si>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</si>
  <si>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</si>
  <si>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</si>
  <si>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</si>
  <si>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</si>
  <si>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</si>
  <si>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</si>
  <si>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</si>
  <si>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</si>
  <si>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</si>
  <si>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</si>
  <si>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</si>
  <si>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</si>
  <si>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</si>
  <si>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</si>
  <si>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</si>
  <si>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</si>
  <si>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</si>
  <si>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</si>
  <si>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</si>
  <si>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</si>
  <si>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</si>
  <si>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</si>
  <si>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</si>
  <si>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</si>
  <si>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</si>
  <si>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</si>
  <si>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</si>
  <si>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</si>
  <si>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</si>
  <si>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</si>
  <si>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</si>
  <si>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</si>
  <si>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</si>
  <si>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</si>
  <si>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</si>
  <si>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</si>
  <si>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</si>
  <si>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</si>
  <si>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</si>
  <si>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</si>
  <si>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</si>
  <si>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</si>
  <si>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</si>
  <si>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</si>
  <si>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</si>
  <si>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</si>
  <si>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</si>
  <si>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</si>
  <si>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</si>
  <si>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</si>
  <si>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</si>
  <si>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</si>
  <si>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</si>
  <si>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</si>
  <si>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</si>
  <si>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</si>
  <si>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</si>
  <si>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С.Г. Колесник</t>
  </si>
  <si>
    <t>Н.С. Корнієнко</t>
  </si>
  <si>
    <t>(061)283-08-13</t>
  </si>
  <si>
    <t>inbox@ln.zp.court.gov.ua</t>
  </si>
  <si>
    <t>5 січня 2016 року</t>
  </si>
  <si>
    <t>2015 рік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</si>
  <si>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</si>
  <si>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</si>
  <si>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</si>
  <si>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України. 1/2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</si>
</sst>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705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578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3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127</v>
      </c>
      <c r="I10" s="34">
        <v>50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10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117</v>
      </c>
      <c r="I12" s="34">
        <f>I10</f>
        <v>50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8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19</v>
      </c>
      <c r="I15" s="23">
        <v>4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4</v>
      </c>
      <c r="I16" s="23">
        <v>1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2</v>
      </c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4</v>
      </c>
      <c r="I18" s="23">
        <v>1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4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306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995</v>
      </c>
      <c r="H26" s="55">
        <f>SUM(H27:H42)</f>
        <v>992</v>
      </c>
      <c r="I26" s="34">
        <f>SUM(I27:I42)</f>
        <v>67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5</v>
      </c>
      <c r="H27" s="22">
        <v>5</v>
      </c>
      <c r="I27" s="23">
        <v>1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132</v>
      </c>
      <c r="H28" s="22">
        <v>132</v>
      </c>
      <c r="I28" s="23">
        <v>18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18</v>
      </c>
      <c r="H29" s="22">
        <v>18</v>
      </c>
      <c r="I29" s="23">
        <v>2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32</v>
      </c>
      <c r="H30" s="22">
        <v>31</v>
      </c>
      <c r="I30" s="23">
        <v>5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18</v>
      </c>
      <c r="H31" s="22">
        <v>18</v>
      </c>
      <c r="I31" s="23">
        <v>4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131</v>
      </c>
      <c r="H32" s="22">
        <v>131</v>
      </c>
      <c r="I32" s="23">
        <v>13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9</v>
      </c>
      <c r="H33" s="22">
        <v>9</v>
      </c>
      <c r="I33" s="23">
        <v>2</v>
      </c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4</v>
      </c>
      <c r="H37" s="22">
        <v>4</v>
      </c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643</v>
      </c>
      <c r="H42" s="29">
        <v>641</v>
      </c>
      <c r="I42" s="81">
        <v>22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46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28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3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&amp;L29F39F93&amp;C&amp;R&amp;P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7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5</v>
      </c>
      <c r="I10" s="23">
        <v>2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4</v>
      </c>
      <c r="I12" s="34">
        <f>I10</f>
        <v>2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1</v>
      </c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>
        <v>2</v>
      </c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>
        <v>2</v>
      </c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33</v>
      </c>
      <c r="G27" s="55">
        <f>SUM(G28:G37,G39,G40)</f>
        <v>33</v>
      </c>
      <c r="H27" s="34">
        <f>SUM(H28:H37,H39,H40)</f>
        <v>2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33</v>
      </c>
      <c r="G40" s="29">
        <v>33</v>
      </c>
      <c r="H40" s="81">
        <v>2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&amp;L29F39F93&amp;C&amp;R&amp;P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&amp;L29F39F93&amp;C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2015-12-10T14:21:57Z</cp:lastPrinted>
  <dcterms:created xsi:type="dcterms:W3CDTF">2015-09-09T11:45:26Z</dcterms:created>
  <dcterms:modified xsi:type="dcterms:W3CDTF">2016-01-06T06:55:52Z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1-1-ОП_00334_4.2015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1FC32AFD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Ленінський районний суд м. Запоріжжя</vt:lpwstr>
  </property>
  <property fmtid="{D5CDD505-2E9C-101B-9397-08002B2CF9AE}" pid="14" name="ПідрозділID">
    <vt:i4>539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