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<sst xmlns="http://schemas.openxmlformats.org/spreadsheetml/2006/main" count="130" uniqueCount="105">
  <si>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</si>
  <si>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</si>
  <si>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</si>
  <si>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</si>
  <si>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</si>
  <si>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</si>
  <si>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</si>
  <si>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</si>
  <si>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</si>
  <si>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</si>
  <si>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</si>
  <si>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</si>
  <si>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</si>
  <si>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</si>
  <si>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</si>
  <si>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</si>
  <si>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</si>
  <si>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</si>
  <si>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</si>
  <si>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</si>
  <si>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</si>
  <si>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</si>
  <si>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</si>
  <si>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</si>
  <si>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</si>
  <si>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</si>
  <si>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</si>
  <si>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</si>
  <si>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</si>
  <si>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</si>
  <si>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</si>
  <si>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</si>
  <si>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</si>
  <si>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</si>
  <si>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</si>
  <si>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</si>
  <si>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</si>
  <si>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</si>
  <si>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</si>
  <si>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</si>
  <si>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</si>
  <si>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</si>
  <si>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</si>
  <si>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</si>
  <si>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</si>
  <si>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</si>
  <si>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</si>
  <si>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</si>
  <si>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</si>
  <si>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</si>
  <si>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</si>
  <si>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</si>
  <si>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</si>
  <si>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</si>
  <si>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</si>
  <si>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</si>
  <si>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</si>
  <si>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</si>
  <si>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</si>
  <si>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</si>
  <si>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</si>
  <si>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</si>
  <si>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</si>
  <si>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</si>
  <si>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</si>
  <si>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</si>
  <si>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</si>
  <si>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</si>
  <si>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</si>
  <si>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</si>
  <si>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</si>
  <si>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</si>
  <si>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</si>
  <si>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</si>
  <si>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</si>
  <si>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</si>
  <si>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</si>
  <si>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</si>
  <si>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</si>
  <si>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</si>
  <si>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</si>
  <si>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</si>
  <si>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</si>
  <si>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</si>
  <si>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</si>
  <si>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</si>
  <si>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</si>
  <si>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</si>
  <si>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</si>
  <si>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</si>
  <si>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</si>
  <si>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</si>
  <si>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</si>
  <si>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</si>
  <si>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</si>
  <si>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</si>
  <si>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О.В. Пасютіна</t>
  </si>
  <si>
    <t>(061)236-73-95</t>
  </si>
  <si>
    <t>inbox@ln.zp.court.gov.ua</t>
  </si>
  <si>
    <t>6 липня 2017 року</t>
  </si>
  <si>
    <t>перше півріччя 2017 року</t>
  </si>
  <si>
    <t>Ленінський районний суд м. Запоріжжя</t>
  </si>
  <si>
    <t xml:space="preserve">Місцезнаходження: </t>
  </si>
  <si>
    <t>69006. Запорізька область.м. Запоріжжя</t>
  </si>
  <si>
    <t>вул. Незалежної України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</si>
</sst>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16" fontId="4" fillId="0" borderId="10" xfId="53" applyNumberFormat="1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1028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1880</v>
      </c>
      <c r="B16" s="88">
        <v>30005789</v>
      </c>
      <c r="C16" s="88">
        <v>14</v>
      </c>
      <c r="D16" s="88">
        <v>147316</v>
      </c>
      <c r="E16" s="89"/>
      <c r="F16" s="88">
        <v>297</v>
      </c>
      <c r="G16" s="89">
        <v>1889157</v>
      </c>
      <c r="H16" s="88">
        <v>193</v>
      </c>
      <c r="I16" s="88">
        <v>7986803</v>
      </c>
      <c r="J16" s="88">
        <v>103</v>
      </c>
      <c r="K16" s="88">
        <v>21</v>
      </c>
      <c r="L16" s="88">
        <v>23395</v>
      </c>
      <c r="M16" s="88">
        <v>649</v>
      </c>
      <c r="N16" s="88">
        <v>829014</v>
      </c>
      <c r="O16" s="88">
        <v>34</v>
      </c>
      <c r="P16" s="88">
        <v>43329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&amp;L19E570BA&amp;CФорма № 4, Підрозділ: Ленінський районний суд м. Запоріжжя,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348517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2000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728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7080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14469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290496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35744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&amp;L19E570BA&amp;CФорма № 4, Підрозділ: Ленінський районний суд м. Запоріжжя,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728</v>
      </c>
      <c r="E7" s="86">
        <f>SUM(E8:E20)</f>
        <v>7080</v>
      </c>
      <c r="F7" s="86">
        <f>SUM(F8:F20)</f>
        <v>14469</v>
      </c>
      <c r="G7" s="86">
        <f>SUM(G8:G20)</f>
        <v>0</v>
      </c>
      <c r="H7" s="86">
        <f>SUM(H8:H20)</f>
        <v>290496</v>
      </c>
      <c r="I7" s="86">
        <f>SUM(I8:I20)</f>
        <v>35744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>
        <v>7080</v>
      </c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>
        <v>1337</v>
      </c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>
        <v>10500</v>
      </c>
      <c r="I14" s="88">
        <v>35744</v>
      </c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14469</v>
      </c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728</v>
      </c>
      <c r="E20" s="88"/>
      <c r="F20" s="88"/>
      <c r="G20" s="88"/>
      <c r="H20" s="88">
        <v>278659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207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728</v>
      </c>
      <c r="E23" s="88"/>
      <c r="F23" s="88"/>
      <c r="G23" s="88"/>
      <c r="H23" s="88">
        <v>31880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>
        <v>7080</v>
      </c>
      <c r="F24" s="88">
        <v>14469</v>
      </c>
      <c r="G24" s="88"/>
      <c r="H24" s="88">
        <v>258409</v>
      </c>
      <c r="I24" s="88">
        <v>35744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7080</v>
      </c>
      <c r="F27" s="86">
        <f>F24-F25-F26</f>
        <v>14469</v>
      </c>
      <c r="G27" s="86">
        <f>G24-G25-G26</f>
        <v>0</v>
      </c>
      <c r="H27" s="86">
        <f>H24-H25-H26</f>
        <v>258409</v>
      </c>
      <c r="I27" s="86">
        <f>I24-I25-I26</f>
        <v>35744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/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96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97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97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98</v>
      </c>
      <c r="D39" s="123"/>
      <c r="E39" s="123"/>
      <c r="G39" s="124" t="s">
        <v>99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&amp;L19E570BA&amp;CФорма № 4, Підрозділ: Ленінський районний суд м. Запоріжжя,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100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101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102</v>
      </c>
      <c r="B19" s="156"/>
      <c r="C19" s="154" t="s">
        <v>103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104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97">
        <v>42737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&amp;L19E570BA&amp;C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2017-11-15T08:55:08Z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4_00334_2.2017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19E570BA</vt:lpwstr>
  </property>
  <property fmtid="{D5CDD505-2E9C-101B-9397-08002B2CF9AE}" pid="10" name="Підрозд">
    <vt:lpwstr>Ленінський районний суд м. Запоріжжя</vt:lpwstr>
  </property>
  <property fmtid="{D5CDD505-2E9C-101B-9397-08002B2CF9AE}" pid="11" name="ПідрозділDB">
    <vt:i4>0</vt:i4>
  </property>
  <property fmtid="{D5CDD505-2E9C-101B-9397-08002B2CF9AE}" pid="12" name="Підрозділ">
    <vt:i4>539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3.19.4.1824</vt:lpwstr>
  </property>
</Properties>
</file>