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<sst xmlns="http://schemas.openxmlformats.org/spreadsheetml/2006/main" count="1900" uniqueCount="1047">
  <si>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</si>
  <si>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</si>
  <si>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</si>
  <si>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</si>
  <si>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</si>
  <si>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</si>
  <si>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</si>
  <si>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</si>
  <si>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</si>
  <si>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</si>
  <si>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</si>
  <si>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</si>
  <si>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</si>
  <si>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</si>
  <si>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</si>
  <si>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</si>
  <si>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</si>
  <si>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</si>
  <si>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</si>
  <si>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</si>
  <si>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</si>
  <si>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</si>
  <si>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</si>
  <si>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</si>
  <si>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</si>
  <si>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</si>
  <si>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</si>
  <si>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</si>
  <si>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</si>
  <si>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</si>
  <si>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</si>
  <si>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</si>
  <si>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</si>
  <si>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</si>
  <si>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</si>
  <si>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</si>
  <si>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</si>
  <si>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</si>
  <si>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</si>
  <si>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</si>
  <si>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</si>
  <si>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</si>
  <si>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</si>
  <si>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</si>
  <si>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</si>
  <si>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</si>
  <si>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</si>
  <si>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</si>
  <si>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</si>
  <si>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</si>
  <si>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</si>
  <si>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</si>
  <si>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</si>
  <si>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</si>
  <si>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</si>
  <si>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</si>
  <si>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</si>
  <si>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</si>
  <si>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</si>
  <si>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</si>
  <si>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</si>
  <si>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</si>
  <si>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</si>
  <si>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</si>
  <si>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</si>
  <si>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</si>
  <si>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</si>
  <si>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</si>
  <si>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</si>
  <si>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</si>
  <si>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</si>
  <si>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</si>
  <si>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</si>
  <si>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</si>
  <si>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</si>
  <si>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</si>
  <si>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</si>
  <si>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</si>
  <si>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</si>
  <si>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</si>
  <si>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</si>
  <si>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</si>
  <si>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</si>
  <si>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</si>
  <si>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</si>
  <si>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</si>
  <si>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</si>
  <si>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</si>
  <si>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</si>
  <si>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</si>
  <si>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</si>
  <si>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</si>
  <si>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</si>
  <si>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</si>
  <si>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</si>
  <si>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</si>
  <si>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</si>
  <si>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</si>
  <si>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</si>
  <si>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</si>
  <si>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</si>
  <si>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</si>
  <si>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</si>
  <si>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</si>
  <si>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</si>
  <si>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</si>
  <si>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</si>
  <si>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</si>
  <si>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</si>
  <si>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</si>
  <si>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</si>
  <si>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</si>
  <si>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</si>
  <si>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</si>
  <si>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</si>
  <si>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</si>
  <si>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</si>
  <si>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</si>
  <si>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</si>
  <si>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</si>
  <si>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</si>
  <si>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</si>
  <si>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</si>
  <si>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</si>
  <si>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</si>
  <si>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</si>
  <si>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</si>
  <si>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</si>
  <si>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</si>
  <si>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</si>
  <si>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</si>
  <si>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</si>
  <si>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</si>
  <si>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</si>
  <si>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</si>
  <si>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</si>
  <si>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</si>
  <si>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</si>
  <si>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</si>
  <si>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</si>
  <si>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</si>
  <si>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</si>
  <si>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</si>
  <si>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</si>
  <si>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</si>
  <si>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</si>
  <si>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</si>
  <si>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</si>
  <si>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</si>
  <si>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</si>
  <si>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</si>
  <si>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</si>
  <si>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</si>
  <si>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</si>
  <si>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</si>
  <si>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</si>
  <si>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</si>
  <si>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</si>
  <si>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</si>
  <si>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</si>
  <si>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</si>
  <si>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</si>
  <si>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</si>
  <si>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</si>
  <si>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</si>
  <si>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</si>
  <si>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</si>
  <si>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</si>
  <si>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</si>
  <si>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</si>
  <si>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</si>
  <si>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</si>
  <si>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</si>
  <si>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</si>
  <si>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</si>
  <si>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</si>
  <si>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</si>
  <si>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</si>
  <si>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</si>
  <si>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</si>
  <si>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</si>
  <si>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</si>
  <si>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</si>
  <si>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</si>
  <si>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</si>
  <si>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</si>
  <si>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</si>
  <si>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</si>
  <si>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</si>
  <si>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</si>
  <si>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</si>
  <si>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</si>
  <si>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</si>
  <si>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</si>
  <si>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</si>
  <si>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</si>
  <si>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</si>
  <si>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</si>
  <si>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</si>
  <si>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</si>
  <si>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</si>
  <si>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</si>
  <si>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</si>
  <si>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</si>
  <si>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</si>
  <si>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</si>
  <si>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</si>
  <si>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</si>
  <si>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</si>
  <si>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</si>
  <si>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</si>
  <si>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</si>
  <si>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</si>
  <si>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</si>
  <si>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</si>
  <si>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</si>
  <si>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</si>
  <si>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</si>
  <si>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</si>
  <si>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</si>
  <si>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</si>
  <si>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</si>
  <si>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</si>
  <si>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</si>
  <si>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</si>
  <si>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</si>
  <si>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</si>
  <si>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</si>
  <si>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</si>
  <si>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</si>
  <si>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</si>
  <si>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</si>
  <si>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</si>
  <si>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</si>
  <si>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</si>
  <si>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</si>
  <si>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</si>
  <si>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</si>
  <si>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</si>
  <si>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</si>
  <si>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</si>
  <si>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</si>
  <si>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</si>
  <si>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</si>
  <si>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</si>
  <si>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</si>
  <si>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</si>
  <si>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</si>
  <si>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</si>
  <si>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</si>
  <si>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</si>
  <si>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</si>
  <si>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</si>
  <si>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</si>
  <si>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</si>
  <si>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</si>
  <si>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</si>
  <si>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</si>
  <si>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</si>
  <si>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</si>
  <si>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</si>
  <si>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</si>
  <si>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</si>
  <si>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</si>
  <si>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</si>
  <si>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</si>
  <si>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</si>
  <si>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</si>
  <si>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</si>
  <si>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</si>
  <si>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</si>
  <si>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</si>
  <si>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</si>
  <si>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</si>
  <si>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</si>
  <si>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</si>
  <si>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</si>
  <si>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</si>
  <si>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</si>
  <si>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</si>
  <si>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</si>
  <si>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</si>
  <si>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</si>
  <si>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</si>
  <si>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</si>
  <si>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</si>
  <si>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</si>
  <si>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</si>
  <si>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</si>
  <si>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</si>
  <si>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</si>
  <si>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</si>
  <si>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</si>
  <si>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</si>
  <si>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</si>
  <si>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</si>
  <si>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</si>
  <si>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</si>
  <si>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</si>
  <si>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</si>
  <si>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</si>
  <si>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</si>
  <si>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</si>
  <si>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</si>
  <si>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</si>
  <si>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</si>
  <si>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</si>
  <si>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</si>
  <si>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</si>
  <si>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</si>
  <si>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</si>
  <si>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</si>
  <si>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</si>
  <si>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</si>
  <si>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</si>
  <si>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</si>
  <si>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</si>
  <si>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</si>
  <si>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</si>
  <si>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</si>
  <si>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</si>
  <si>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</si>
  <si>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</si>
  <si>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</si>
  <si>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</si>
  <si>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</si>
  <si>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</si>
  <si>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</si>
  <si>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</si>
  <si>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</si>
  <si>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</si>
  <si>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</si>
  <si>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</si>
  <si>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</si>
  <si>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</si>
  <si>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</si>
  <si>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</si>
  <si>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</si>
  <si>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</si>
  <si>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</si>
  <si>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</si>
  <si>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</si>
  <si>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</si>
  <si>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</si>
  <si>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</si>
  <si>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</si>
  <si>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</si>
  <si>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</si>
  <si>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</si>
  <si>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</si>
  <si>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</si>
  <si>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</si>
  <si>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</si>
  <si>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</si>
  <si>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</si>
  <si>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</si>
  <si>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</si>
  <si>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</si>
  <si>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</si>
  <si>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</si>
  <si>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</si>
  <si>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</si>
  <si>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</si>
  <si>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</si>
  <si>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</si>
  <si>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</si>
  <si>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</si>
  <si>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</si>
  <si>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</si>
  <si>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</si>
  <si>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</si>
  <si>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</si>
  <si>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</si>
  <si>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</si>
  <si>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</si>
  <si>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</si>
  <si>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</si>
  <si>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</si>
  <si>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</si>
  <si>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</si>
  <si>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</si>
  <si>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</si>
  <si>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</si>
  <si>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</si>
  <si>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</si>
  <si>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</si>
  <si>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</si>
  <si>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</si>
  <si>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</si>
  <si>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</si>
  <si>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</si>
  <si>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</si>
  <si>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</si>
  <si>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</si>
  <si>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</si>
  <si>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</si>
  <si>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</si>
  <si>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</si>
  <si>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</si>
  <si>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</si>
  <si>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</si>
  <si>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</si>
  <si>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</si>
  <si>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</si>
  <si>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</si>
  <si>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</si>
  <si>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</si>
  <si>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</si>
  <si>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</si>
  <si>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</si>
  <si>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</si>
  <si>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</si>
  <si>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</si>
  <si>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</si>
  <si>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</si>
  <si>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</si>
  <si>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</si>
  <si>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</si>
  <si>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</si>
  <si>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</si>
  <si>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</si>
  <si>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</si>
  <si>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</si>
  <si>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</si>
  <si>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</si>
  <si>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</si>
  <si>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</si>
  <si>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</si>
  <si>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</si>
  <si>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</si>
  <si>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</si>
  <si>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</si>
  <si>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</si>
  <si>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</si>
  <si>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</si>
  <si>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</si>
  <si>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</si>
  <si>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</si>
  <si>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</si>
  <si>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</si>
  <si>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</si>
  <si>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</si>
  <si>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</si>
  <si>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</si>
  <si>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</si>
  <si>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</si>
  <si>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</si>
  <si>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</si>
  <si>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</si>
  <si>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</si>
  <si>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</si>
  <si>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</si>
  <si>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</si>
  <si>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</si>
  <si>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</si>
  <si>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</si>
  <si>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</si>
  <si>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</si>
  <si>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</si>
  <si>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</si>
  <si>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</si>
  <si>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</si>
  <si>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</si>
  <si>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</si>
  <si>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</si>
  <si>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</si>
  <si>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</si>
  <si>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</si>
  <si>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</si>
  <si>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</si>
  <si>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</si>
  <si>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</si>
  <si>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</si>
  <si>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</si>
  <si>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</si>
  <si>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</si>
  <si>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</si>
  <si>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</si>
  <si>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</si>
  <si>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</si>
  <si>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</si>
  <si>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</si>
  <si>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</si>
  <si>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</si>
  <si>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</si>
  <si>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</si>
  <si>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</si>
  <si>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</si>
  <si>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</si>
  <si>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</si>
  <si>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</si>
  <si>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</si>
  <si>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</si>
  <si>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</si>
  <si>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</si>
  <si>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</si>
  <si>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</si>
  <si>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</si>
  <si>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</si>
  <si>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</si>
  <si>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</si>
  <si>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</si>
  <si>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</si>
  <si>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</si>
  <si>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</si>
  <si>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</si>
  <si>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</si>
  <si>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</si>
  <si>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</si>
  <si>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</si>
  <si>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</si>
  <si>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</si>
  <si>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</si>
  <si>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</si>
  <si>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</si>
  <si>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</si>
  <si>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</si>
  <si>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</si>
  <si>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</si>
  <si>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</si>
  <si>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</si>
  <si>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</si>
  <si>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</si>
  <si>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</si>
  <si>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</si>
  <si>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</si>
  <si>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</si>
  <si>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</si>
  <si>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</si>
  <si>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</si>
  <si>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</si>
  <si>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</si>
  <si>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</si>
  <si>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</si>
  <si>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</si>
  <si>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</si>
  <si>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</si>
  <si>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</si>
  <si>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</si>
  <si>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</si>
  <si>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</si>
  <si>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</si>
  <si>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</si>
  <si>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</si>
  <si>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</si>
  <si>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</si>
  <si>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</si>
  <si>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</si>
  <si>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</si>
  <si>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</si>
  <si>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</si>
  <si>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</si>
  <si>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</si>
  <si>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</si>
  <si>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</si>
  <si>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</si>
  <si>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</si>
  <si>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</si>
  <si>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</si>
  <si>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</si>
  <si>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</si>
  <si>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</si>
  <si>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</si>
  <si>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</si>
  <si>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</si>
  <si>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</si>
  <si>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</si>
  <si>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</si>
  <si>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</si>
  <si>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</si>
  <si>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</si>
  <si>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</si>
  <si>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</si>
  <si>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</si>
  <si>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</si>
  <si>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</si>
  <si>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</si>
  <si>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</si>
  <si>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</si>
  <si>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</si>
  <si>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</si>
  <si>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</si>
  <si>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</si>
  <si>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</si>
  <si>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</si>
  <si>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</si>
  <si>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</si>
  <si>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</si>
  <si>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</si>
  <si>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</si>
  <si>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</si>
  <si>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</si>
  <si>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</si>
  <si>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</si>
  <si>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</si>
  <si>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</si>
  <si>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</si>
  <si>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</si>
  <si>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</si>
  <si>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</si>
  <si>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</si>
  <si>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</si>
  <si>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</si>
  <si>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</si>
  <si>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</si>
  <si>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</si>
  <si>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</si>
  <si>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</si>
  <si>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</si>
  <si>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</si>
  <si>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</si>
  <si>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</si>
  <si>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</si>
  <si>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</si>
  <si>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</si>
  <si>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</si>
  <si>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</si>
  <si>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</si>
  <si>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</si>
  <si>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</si>
  <si>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</si>
  <si>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</si>
  <si>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</si>
  <si>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</si>
  <si>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</si>
  <si>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</si>
  <si>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</si>
  <si>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</si>
  <si>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</si>
  <si>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</si>
  <si>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</si>
  <si>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</si>
  <si>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</si>
  <si>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</si>
  <si>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</si>
  <si>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</si>
  <si>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</si>
  <si>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</si>
  <si>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</si>
  <si>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</si>
  <si>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</si>
  <si>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</si>
  <si>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</si>
  <si>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</si>
  <si>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</si>
  <si>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</si>
  <si>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</si>
  <si>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</si>
  <si>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</si>
  <si>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</si>
  <si>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</si>
  <si>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</si>
  <si>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</si>
  <si>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</si>
  <si>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</si>
  <si>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</si>
  <si>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</si>
  <si>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</si>
  <si>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</si>
  <si>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</si>
  <si>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</si>
  <si>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</si>
  <si>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</si>
  <si>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</si>
  <si>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</si>
  <si>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</si>
  <si>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</si>
  <si>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</si>
  <si>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</si>
  <si>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</si>
  <si>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</si>
  <si>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</si>
  <si>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</si>
  <si>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</si>
  <si>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</si>
  <si>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</si>
  <si>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</si>
  <si>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</si>
  <si>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</si>
  <si>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</si>
  <si>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</si>
  <si>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</si>
  <si>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</si>
  <si>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</si>
  <si>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</si>
  <si>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</si>
  <si>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</si>
  <si>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</si>
  <si>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</si>
  <si>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</si>
  <si>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</si>
  <si>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</si>
  <si>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</si>
  <si>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</si>
  <si>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</si>
  <si>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</si>
  <si>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</si>
  <si>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</si>
  <si>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</si>
  <si>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</si>
  <si>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</si>
  <si>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</si>
  <si>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</si>
  <si>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</si>
  <si>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</si>
  <si>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</si>
  <si>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</si>
  <si>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</si>
  <si>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</si>
  <si>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</si>
  <si>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</si>
  <si>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</si>
  <si>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</si>
  <si>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</si>
  <si>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</si>
  <si>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</si>
  <si>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</si>
  <si>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</si>
  <si>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</si>
  <si>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</si>
  <si>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</si>
  <si>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</si>
  <si>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</si>
  <si>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</si>
  <si>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</si>
  <si>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</si>
  <si>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</si>
  <si>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</si>
  <si>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</si>
  <si>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</si>
  <si>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</si>
  <si>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</si>
  <si>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</si>
  <si>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</si>
  <si>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</si>
  <si>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</si>
  <si>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</si>
  <si>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</si>
  <si>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</si>
  <si>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</si>
  <si>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</si>
  <si>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</si>
  <si>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</si>
  <si>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</si>
  <si>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</si>
  <si>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</si>
  <si>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</si>
  <si>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</si>
  <si>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</si>
  <si>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</si>
  <si>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</si>
  <si>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</si>
  <si>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</si>
  <si>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</si>
  <si>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</si>
  <si>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</si>
  <si>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</si>
  <si>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</si>
  <si>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</si>
  <si>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</si>
  <si>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</si>
  <si>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</si>
  <si>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</si>
  <si>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</si>
  <si>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</si>
  <si>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</si>
  <si>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</si>
  <si>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</si>
  <si>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</si>
  <si>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</si>
  <si>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</si>
  <si>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</si>
  <si>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</si>
  <si>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</si>
  <si>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</si>
  <si>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</si>
  <si>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</si>
  <si>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</si>
  <si>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</si>
  <si>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</si>
  <si>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</si>
  <si>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</si>
  <si>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</si>
  <si>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</si>
  <si>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</si>
  <si>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</si>
  <si>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</si>
  <si>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</si>
  <si>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</si>
  <si>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</si>
  <si>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</si>
  <si>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</si>
  <si>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</si>
  <si>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</si>
  <si>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</si>
  <si>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</si>
  <si>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</si>
  <si>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</si>
  <si>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</si>
  <si>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</si>
  <si>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</si>
  <si>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</si>
  <si>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</si>
  <si>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</si>
  <si>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</si>
  <si>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</si>
  <si>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</si>
  <si>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</si>
  <si>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</si>
  <si>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</si>
  <si>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</si>
  <si>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</si>
  <si>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</si>
  <si>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</si>
  <si>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</si>
  <si>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</si>
  <si>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</si>
  <si>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</si>
  <si>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</si>
  <si>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</si>
  <si>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</si>
  <si>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</si>
  <si>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</si>
  <si>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</si>
  <si>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</si>
  <si>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</si>
  <si>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</si>
  <si>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</si>
  <si>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</si>
  <si>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</si>
  <si>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</si>
  <si>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</si>
  <si>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</si>
  <si>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</si>
  <si>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</si>
  <si>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</si>
  <si>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</si>
  <si>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</si>
  <si>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</si>
  <si>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</si>
  <si>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</si>
  <si>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</si>
  <si>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</si>
  <si>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</si>
  <si>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</si>
  <si>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</si>
  <si>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</si>
  <si>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</si>
  <si>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</si>
  <si>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</si>
  <si>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</si>
  <si>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</si>
  <si>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</si>
  <si>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</si>
  <si>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</si>
  <si>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</si>
  <si>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</si>
  <si>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</si>
  <si>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</si>
  <si>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</si>
  <si>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</si>
  <si>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</si>
  <si>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</si>
  <si>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</si>
  <si>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</si>
  <si>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</si>
  <si>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</si>
  <si>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</si>
  <si>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</si>
  <si>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</si>
  <si>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</si>
  <si>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</si>
  <si>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</si>
  <si>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</si>
  <si>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</si>
  <si>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</si>
  <si>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</si>
  <si>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</si>
  <si>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</si>
  <si>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</si>
  <si>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</si>
  <si>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</si>
  <si>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</si>
  <si>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</si>
  <si>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</si>
  <si>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</si>
  <si>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</si>
  <si>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</si>
  <si>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</si>
  <si>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</si>
  <si>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</si>
  <si>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</si>
  <si>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</si>
  <si>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</si>
  <si>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</si>
  <si>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</si>
  <si>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</si>
  <si>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</si>
  <si>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</si>
  <si>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</si>
  <si>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</si>
  <si>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</si>
  <si>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</si>
  <si>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</si>
  <si>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</si>
  <si>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</si>
  <si>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</si>
  <si>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</si>
  <si>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</si>
  <si>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</si>
  <si>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</si>
  <si>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</si>
  <si>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</si>
  <si>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</si>
  <si>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</si>
  <si>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</si>
  <si>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</si>
  <si>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</si>
  <si>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</si>
  <si>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</si>
  <si>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</si>
  <si>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</si>
  <si>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</si>
  <si>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</si>
  <si>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</si>
  <si>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</si>
  <si>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</si>
  <si>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</si>
  <si>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</si>
  <si>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</si>
  <si>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</si>
  <si>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</si>
  <si>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</si>
  <si>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</si>
  <si>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</si>
  <si>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</si>
  <si>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</si>
  <si>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</si>
  <si>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</si>
  <si>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</si>
  <si>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</si>
  <si>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</si>
  <si>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</si>
  <si>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</si>
  <si>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</si>
  <si>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</si>
  <si>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</si>
  <si>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</si>
  <si>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</si>
  <si>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</si>
  <si>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</si>
  <si>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</si>
  <si>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</si>
  <si>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</si>
  <si>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</si>
  <si>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</si>
  <si>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</si>
  <si>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</si>
  <si>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</si>
  <si>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</si>
  <si>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</si>
  <si>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</si>
  <si>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</si>
  <si>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</si>
  <si>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</si>
  <si>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</si>
  <si>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</si>
  <si>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</si>
  <si>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</si>
  <si>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</si>
  <si>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</si>
  <si>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</si>
  <si>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</si>
  <si>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</si>
  <si>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</si>
  <si>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</si>
  <si>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</si>
  <si>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</si>
  <si>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</si>
  <si>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</si>
  <si>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</si>
  <si>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</si>
  <si>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</si>
  <si>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</si>
  <si>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</si>
  <si>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</si>
  <si>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</si>
  <si>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</si>
  <si>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</si>
  <si>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</si>
  <si>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</si>
  <si>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</si>
  <si>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</si>
  <si>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</si>
  <si>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</si>
  <si>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</si>
  <si>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</si>
  <si>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</si>
  <si>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</si>
  <si>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</si>
  <si>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</si>
  <si>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</si>
  <si>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</si>
  <si>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</si>
  <si>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</si>
  <si>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</si>
  <si>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</si>
  <si>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</si>
  <si>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</si>
  <si>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</si>
  <si>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</si>
  <si>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</si>
  <si>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</si>
  <si>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</si>
  <si>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</si>
  <si>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</si>
  <si>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</si>
  <si>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</si>
  <si>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</si>
  <si>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</si>
  <si>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</si>
  <si>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</si>
  <si>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</si>
  <si>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</si>
  <si>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</si>
  <si>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</si>
  <si>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</si>
  <si>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</si>
  <si>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</si>
  <si>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</si>
  <si>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</si>
  <si>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</si>
  <si>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</si>
  <si>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</si>
  <si>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</si>
  <si>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</si>
  <si>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</si>
  <si>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Ленінський районний суд м. Запоріжжя</t>
  </si>
  <si>
    <t>69006. Запорізька область.м. Запоріжжя</t>
  </si>
  <si>
    <t>вул. Незалежної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</si>
  <si>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</si>
  <si>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</si>
  <si>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Т.Ф. Турбіна</t>
  </si>
  <si>
    <t>Н.С. Корнієнко</t>
  </si>
  <si>
    <t>(061)283-08-13</t>
  </si>
  <si>
    <t>inbox@ln.zp.court.gov.ua</t>
  </si>
  <si>
    <t>12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</si>
</sst>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16"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44198</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&amp;C&amp;LA4D2D060</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v>1</v>
      </c>
      <c r="F8" s="172">
        <v>1</v>
      </c>
      <c r="G8" s="237"/>
      <c r="H8" s="238">
        <v>1</v>
      </c>
      <c r="I8" s="238">
        <v>1</v>
      </c>
      <c r="J8" s="238"/>
      <c r="K8" s="238"/>
      <c r="L8" s="238"/>
      <c r="M8" s="238"/>
      <c r="N8" s="238"/>
      <c r="O8" s="238"/>
      <c r="P8" s="238"/>
      <c r="Q8" s="238"/>
      <c r="R8" s="236">
        <v>1</v>
      </c>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v>1</v>
      </c>
      <c r="F10" s="172">
        <v>1</v>
      </c>
      <c r="G10" s="237"/>
      <c r="H10" s="241">
        <v>1</v>
      </c>
      <c r="I10" s="241">
        <v>1</v>
      </c>
      <c r="J10" s="241"/>
      <c r="K10" s="241"/>
      <c r="L10" s="241"/>
      <c r="M10" s="241"/>
      <c r="N10" s="241"/>
      <c r="O10" s="241"/>
      <c r="P10" s="241"/>
      <c r="Q10" s="241"/>
      <c r="R10" s="236">
        <v>1</v>
      </c>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81</v>
      </c>
      <c r="E17" s="241">
        <v>36</v>
      </c>
      <c r="F17" s="172">
        <v>88</v>
      </c>
      <c r="G17" s="237"/>
      <c r="H17" s="241">
        <v>29</v>
      </c>
      <c r="I17" s="241">
        <v>16</v>
      </c>
      <c r="J17" s="241">
        <v>2</v>
      </c>
      <c r="K17" s="241"/>
      <c r="L17" s="241"/>
      <c r="M17" s="241">
        <v>3</v>
      </c>
      <c r="N17" s="241">
        <v>10</v>
      </c>
      <c r="O17" s="241"/>
      <c r="P17" s="241"/>
      <c r="Q17" s="241"/>
      <c r="R17" s="236">
        <v>18</v>
      </c>
      <c r="S17" s="236"/>
      <c r="T17" s="236"/>
      <c r="U17" s="236">
        <v>9</v>
      </c>
      <c r="V17" s="236"/>
      <c r="W17" s="236"/>
      <c r="X17" s="236"/>
      <c r="Y17" s="236">
        <v>3</v>
      </c>
      <c r="Z17" s="236"/>
      <c r="AA17" s="241">
        <v>52</v>
      </c>
      <c r="AB17" s="236">
        <v>59</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16</v>
      </c>
      <c r="E18" s="241">
        <v>9</v>
      </c>
      <c r="F18" s="172">
        <v>22</v>
      </c>
      <c r="G18" s="237"/>
      <c r="H18" s="241">
        <v>2</v>
      </c>
      <c r="I18" s="241">
        <v>2</v>
      </c>
      <c r="J18" s="241"/>
      <c r="K18" s="241"/>
      <c r="L18" s="241"/>
      <c r="M18" s="241"/>
      <c r="N18" s="241"/>
      <c r="O18" s="241"/>
      <c r="P18" s="241"/>
      <c r="Q18" s="241"/>
      <c r="R18" s="236">
        <v>3</v>
      </c>
      <c r="S18" s="236"/>
      <c r="T18" s="236"/>
      <c r="U18" s="236"/>
      <c r="V18" s="236"/>
      <c r="W18" s="236"/>
      <c r="X18" s="236"/>
      <c r="Y18" s="236"/>
      <c r="Z18" s="236"/>
      <c r="AA18" s="241">
        <v>14</v>
      </c>
      <c r="AB18" s="236">
        <v>19</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2</v>
      </c>
      <c r="E22" s="241"/>
      <c r="F22" s="172">
        <v>2</v>
      </c>
      <c r="G22" s="237"/>
      <c r="H22" s="241"/>
      <c r="I22" s="241"/>
      <c r="J22" s="241"/>
      <c r="K22" s="241"/>
      <c r="L22" s="241"/>
      <c r="M22" s="241"/>
      <c r="N22" s="241"/>
      <c r="O22" s="241"/>
      <c r="P22" s="241"/>
      <c r="Q22" s="241"/>
      <c r="R22" s="236"/>
      <c r="S22" s="236"/>
      <c r="T22" s="236"/>
      <c r="U22" s="236"/>
      <c r="V22" s="236"/>
      <c r="W22" s="236"/>
      <c r="X22" s="236"/>
      <c r="Y22" s="236"/>
      <c r="Z22" s="236"/>
      <c r="AA22" s="241">
        <v>2</v>
      </c>
      <c r="AB22" s="236">
        <v>2</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24</v>
      </c>
      <c r="E24" s="241">
        <v>10</v>
      </c>
      <c r="F24" s="172">
        <v>24</v>
      </c>
      <c r="G24" s="237"/>
      <c r="H24" s="241">
        <v>7</v>
      </c>
      <c r="I24" s="241">
        <v>6</v>
      </c>
      <c r="J24" s="241"/>
      <c r="K24" s="241"/>
      <c r="L24" s="241"/>
      <c r="M24" s="241"/>
      <c r="N24" s="241">
        <v>1</v>
      </c>
      <c r="O24" s="241"/>
      <c r="P24" s="241"/>
      <c r="Q24" s="241"/>
      <c r="R24" s="236">
        <v>7</v>
      </c>
      <c r="S24" s="236"/>
      <c r="T24" s="236"/>
      <c r="U24" s="236">
        <v>1</v>
      </c>
      <c r="V24" s="236"/>
      <c r="W24" s="236"/>
      <c r="X24" s="236"/>
      <c r="Y24" s="236"/>
      <c r="Z24" s="236"/>
      <c r="AA24" s="241">
        <v>17</v>
      </c>
      <c r="AB24" s="236">
        <v>17</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7</v>
      </c>
      <c r="E25" s="241">
        <v>2</v>
      </c>
      <c r="F25" s="172">
        <v>8</v>
      </c>
      <c r="G25" s="237"/>
      <c r="H25" s="241">
        <v>2</v>
      </c>
      <c r="I25" s="241">
        <v>1</v>
      </c>
      <c r="J25" s="241"/>
      <c r="K25" s="241"/>
      <c r="L25" s="241"/>
      <c r="M25" s="241"/>
      <c r="N25" s="241">
        <v>1</v>
      </c>
      <c r="O25" s="241"/>
      <c r="P25" s="241"/>
      <c r="Q25" s="241"/>
      <c r="R25" s="236">
        <v>1</v>
      </c>
      <c r="S25" s="236"/>
      <c r="T25" s="236"/>
      <c r="U25" s="236"/>
      <c r="V25" s="236"/>
      <c r="W25" s="236"/>
      <c r="X25" s="236"/>
      <c r="Y25" s="236"/>
      <c r="Z25" s="236"/>
      <c r="AA25" s="241">
        <v>5</v>
      </c>
      <c r="AB25" s="236">
        <v>7</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customHeight="1">
      <c r="A27" s="148">
        <v>20</v>
      </c>
      <c r="B27" s="148" t="s">
        <v>291</v>
      </c>
      <c r="C27" s="148" t="s">
        <v>290</v>
      </c>
      <c r="D27" s="240">
        <v>1</v>
      </c>
      <c r="E27" s="241">
        <v>1</v>
      </c>
      <c r="F27" s="172">
        <v>1</v>
      </c>
      <c r="G27" s="237"/>
      <c r="H27" s="241">
        <v>1</v>
      </c>
      <c r="I27" s="241">
        <v>1</v>
      </c>
      <c r="J27" s="241">
        <v>1</v>
      </c>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27</v>
      </c>
      <c r="E28" s="241">
        <v>13</v>
      </c>
      <c r="F28" s="172">
        <v>27</v>
      </c>
      <c r="G28" s="237"/>
      <c r="H28" s="241">
        <v>14</v>
      </c>
      <c r="I28" s="241">
        <v>5</v>
      </c>
      <c r="J28" s="241"/>
      <c r="K28" s="241"/>
      <c r="L28" s="241"/>
      <c r="M28" s="241">
        <v>2</v>
      </c>
      <c r="N28" s="241">
        <v>7</v>
      </c>
      <c r="O28" s="241"/>
      <c r="P28" s="241"/>
      <c r="Q28" s="241"/>
      <c r="R28" s="236">
        <v>5</v>
      </c>
      <c r="S28" s="236"/>
      <c r="T28" s="236"/>
      <c r="U28" s="236">
        <v>7</v>
      </c>
      <c r="V28" s="236"/>
      <c r="W28" s="236"/>
      <c r="X28" s="236"/>
      <c r="Y28" s="236">
        <v>2</v>
      </c>
      <c r="Z28" s="236"/>
      <c r="AA28" s="241">
        <v>13</v>
      </c>
      <c r="AB28" s="236">
        <v>13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v>1</v>
      </c>
      <c r="F29" s="172">
        <v>3</v>
      </c>
      <c r="G29" s="237"/>
      <c r="H29" s="241">
        <v>2</v>
      </c>
      <c r="I29" s="241"/>
      <c r="J29" s="241"/>
      <c r="K29" s="241"/>
      <c r="L29" s="241"/>
      <c r="M29" s="241">
        <v>1</v>
      </c>
      <c r="N29" s="241">
        <v>1</v>
      </c>
      <c r="O29" s="241"/>
      <c r="P29" s="241"/>
      <c r="Q29" s="241"/>
      <c r="R29" s="236"/>
      <c r="S29" s="236"/>
      <c r="T29" s="236"/>
      <c r="U29" s="236">
        <v>1</v>
      </c>
      <c r="V29" s="236"/>
      <c r="W29" s="236"/>
      <c r="X29" s="236"/>
      <c r="Y29" s="236">
        <v>1</v>
      </c>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1</v>
      </c>
      <c r="E30" s="251"/>
      <c r="F30" s="252">
        <v>1</v>
      </c>
      <c r="G30" s="253"/>
      <c r="H30" s="251">
        <v>1</v>
      </c>
      <c r="I30" s="251">
        <v>1</v>
      </c>
      <c r="J30" s="251">
        <v>1</v>
      </c>
      <c r="K30" s="251"/>
      <c r="L30" s="251"/>
      <c r="M30" s="251"/>
      <c r="N30" s="251"/>
      <c r="O30" s="251"/>
      <c r="P30" s="251"/>
      <c r="Q30" s="251"/>
      <c r="R30" s="254">
        <v>1</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3</v>
      </c>
      <c r="E61" s="241"/>
      <c r="F61" s="172">
        <v>3</v>
      </c>
      <c r="G61" s="237"/>
      <c r="H61" s="241"/>
      <c r="I61" s="241"/>
      <c r="J61" s="241"/>
      <c r="K61" s="241"/>
      <c r="L61" s="241"/>
      <c r="M61" s="241"/>
      <c r="N61" s="241"/>
      <c r="O61" s="241"/>
      <c r="P61" s="241"/>
      <c r="Q61" s="241"/>
      <c r="R61" s="236"/>
      <c r="S61" s="236"/>
      <c r="T61" s="236"/>
      <c r="U61" s="236"/>
      <c r="V61" s="236"/>
      <c r="W61" s="236"/>
      <c r="X61" s="236"/>
      <c r="Y61" s="236"/>
      <c r="Z61" s="236"/>
      <c r="AA61" s="241">
        <v>3</v>
      </c>
      <c r="AB61" s="236">
        <v>3</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2</v>
      </c>
      <c r="E63" s="241"/>
      <c r="F63" s="172">
        <v>2</v>
      </c>
      <c r="G63" s="237"/>
      <c r="H63" s="241"/>
      <c r="I63" s="241"/>
      <c r="J63" s="241"/>
      <c r="K63" s="241"/>
      <c r="L63" s="241"/>
      <c r="M63" s="241"/>
      <c r="N63" s="241"/>
      <c r="O63" s="241"/>
      <c r="P63" s="241"/>
      <c r="Q63" s="241"/>
      <c r="R63" s="236"/>
      <c r="S63" s="236"/>
      <c r="T63" s="236"/>
      <c r="U63" s="236"/>
      <c r="V63" s="236"/>
      <c r="W63" s="236"/>
      <c r="X63" s="236"/>
      <c r="Y63" s="236"/>
      <c r="Z63" s="236"/>
      <c r="AA63" s="241">
        <v>2</v>
      </c>
      <c r="AB63" s="236">
        <v>2</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11</v>
      </c>
      <c r="E67" s="241">
        <v>8</v>
      </c>
      <c r="F67" s="172">
        <v>11</v>
      </c>
      <c r="G67" s="237"/>
      <c r="H67" s="241">
        <v>4</v>
      </c>
      <c r="I67" s="241">
        <v>1</v>
      </c>
      <c r="J67" s="241">
        <v>1</v>
      </c>
      <c r="K67" s="241"/>
      <c r="L67" s="241"/>
      <c r="M67" s="241">
        <v>2</v>
      </c>
      <c r="N67" s="241">
        <v>1</v>
      </c>
      <c r="O67" s="241"/>
      <c r="P67" s="241"/>
      <c r="Q67" s="241"/>
      <c r="R67" s="236">
        <v>1</v>
      </c>
      <c r="S67" s="236"/>
      <c r="T67" s="236"/>
      <c r="U67" s="236">
        <v>1</v>
      </c>
      <c r="V67" s="236"/>
      <c r="W67" s="236"/>
      <c r="X67" s="236"/>
      <c r="Y67" s="236">
        <v>2</v>
      </c>
      <c r="Z67" s="236"/>
      <c r="AA67" s="241">
        <v>7</v>
      </c>
      <c r="AB67" s="236">
        <v>7</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c r="A69" s="148">
        <v>62</v>
      </c>
      <c r="B69" s="148" t="s">
        <v>358</v>
      </c>
      <c r="C69" s="148" t="s">
        <v>357</v>
      </c>
      <c r="D69" s="240">
        <v>4</v>
      </c>
      <c r="E69" s="241">
        <v>4</v>
      </c>
      <c r="F69" s="172">
        <v>4</v>
      </c>
      <c r="G69" s="237"/>
      <c r="H69" s="241">
        <v>1</v>
      </c>
      <c r="I69" s="241">
        <v>1</v>
      </c>
      <c r="J69" s="241">
        <v>1</v>
      </c>
      <c r="K69" s="241"/>
      <c r="L69" s="241"/>
      <c r="M69" s="241"/>
      <c r="N69" s="241"/>
      <c r="O69" s="241"/>
      <c r="P69" s="241"/>
      <c r="Q69" s="241"/>
      <c r="R69" s="236">
        <v>1</v>
      </c>
      <c r="S69" s="236"/>
      <c r="T69" s="236"/>
      <c r="U69" s="236"/>
      <c r="V69" s="236"/>
      <c r="W69" s="236"/>
      <c r="X69" s="236"/>
      <c r="Y69" s="236"/>
      <c r="Z69" s="236"/>
      <c r="AA69" s="241">
        <v>3</v>
      </c>
      <c r="AB69" s="236">
        <v>3</v>
      </c>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2</v>
      </c>
      <c r="E77" s="241">
        <v>2</v>
      </c>
      <c r="F77" s="172">
        <v>2</v>
      </c>
      <c r="G77" s="237"/>
      <c r="H77" s="241">
        <v>1</v>
      </c>
      <c r="I77" s="241"/>
      <c r="J77" s="241"/>
      <c r="K77" s="241"/>
      <c r="L77" s="241"/>
      <c r="M77" s="241">
        <v>1</v>
      </c>
      <c r="N77" s="241"/>
      <c r="O77" s="241"/>
      <c r="P77" s="241"/>
      <c r="Q77" s="241"/>
      <c r="R77" s="236"/>
      <c r="S77" s="236"/>
      <c r="T77" s="236"/>
      <c r="U77" s="236"/>
      <c r="V77" s="236"/>
      <c r="W77" s="236"/>
      <c r="X77" s="236"/>
      <c r="Y77" s="236">
        <v>1</v>
      </c>
      <c r="Z77" s="236"/>
      <c r="AA77" s="241">
        <v>1</v>
      </c>
      <c r="AB77" s="236">
        <v>1</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v>175</v>
      </c>
      <c r="C90" s="148" t="s">
        <v>393</v>
      </c>
      <c r="D90" s="240">
        <v>3</v>
      </c>
      <c r="E90" s="241">
        <v>1</v>
      </c>
      <c r="F90" s="172">
        <v>3</v>
      </c>
      <c r="G90" s="237"/>
      <c r="H90" s="241">
        <v>1</v>
      </c>
      <c r="I90" s="241"/>
      <c r="J90" s="241"/>
      <c r="K90" s="241"/>
      <c r="L90" s="241"/>
      <c r="M90" s="241">
        <v>1</v>
      </c>
      <c r="N90" s="241"/>
      <c r="O90" s="241"/>
      <c r="P90" s="241"/>
      <c r="Q90" s="241"/>
      <c r="R90" s="236"/>
      <c r="S90" s="236"/>
      <c r="T90" s="236"/>
      <c r="U90" s="236"/>
      <c r="V90" s="236"/>
      <c r="W90" s="236"/>
      <c r="X90" s="236"/>
      <c r="Y90" s="236">
        <v>1</v>
      </c>
      <c r="Z90" s="236"/>
      <c r="AA90" s="241">
        <v>2</v>
      </c>
      <c r="AB90" s="236">
        <v>2</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c r="A91" s="148">
        <v>84</v>
      </c>
      <c r="B91" s="148" t="s">
        <v>395</v>
      </c>
      <c r="C91" s="148" t="s">
        <v>394</v>
      </c>
      <c r="D91" s="240">
        <v>2</v>
      </c>
      <c r="E91" s="241">
        <v>1</v>
      </c>
      <c r="F91" s="172">
        <v>2</v>
      </c>
      <c r="G91" s="237"/>
      <c r="H91" s="241">
        <v>1</v>
      </c>
      <c r="I91" s="241"/>
      <c r="J91" s="241"/>
      <c r="K91" s="241"/>
      <c r="L91" s="241"/>
      <c r="M91" s="241"/>
      <c r="N91" s="241">
        <v>1</v>
      </c>
      <c r="O91" s="241"/>
      <c r="P91" s="241"/>
      <c r="Q91" s="241"/>
      <c r="R91" s="236"/>
      <c r="S91" s="236"/>
      <c r="T91" s="236"/>
      <c r="U91" s="236">
        <v>1</v>
      </c>
      <c r="V91" s="236"/>
      <c r="W91" s="236"/>
      <c r="X91" s="236"/>
      <c r="Y91" s="236"/>
      <c r="Z91" s="236"/>
      <c r="AA91" s="241">
        <v>1</v>
      </c>
      <c r="AB91" s="236">
        <v>1</v>
      </c>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538</v>
      </c>
      <c r="E100" s="241">
        <v>204</v>
      </c>
      <c r="F100" s="172">
        <v>586</v>
      </c>
      <c r="G100" s="237">
        <v>4</v>
      </c>
      <c r="H100" s="241">
        <v>210</v>
      </c>
      <c r="I100" s="241">
        <v>138</v>
      </c>
      <c r="J100" s="241">
        <v>3</v>
      </c>
      <c r="K100" s="241">
        <v>2</v>
      </c>
      <c r="L100" s="241"/>
      <c r="M100" s="241">
        <v>26</v>
      </c>
      <c r="N100" s="241">
        <v>22</v>
      </c>
      <c r="O100" s="241">
        <v>23</v>
      </c>
      <c r="P100" s="241">
        <v>1</v>
      </c>
      <c r="Q100" s="241"/>
      <c r="R100" s="236">
        <v>137</v>
      </c>
      <c r="S100" s="236"/>
      <c r="T100" s="236">
        <v>1</v>
      </c>
      <c r="U100" s="236">
        <v>23</v>
      </c>
      <c r="V100" s="236">
        <v>1</v>
      </c>
      <c r="W100" s="236"/>
      <c r="X100" s="236"/>
      <c r="Y100" s="236">
        <v>26</v>
      </c>
      <c r="Z100" s="236">
        <v>24</v>
      </c>
      <c r="AA100" s="241">
        <v>328</v>
      </c>
      <c r="AB100" s="236">
        <v>371</v>
      </c>
      <c r="AC100" s="236">
        <v>4</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414</v>
      </c>
      <c r="E101" s="241">
        <v>158</v>
      </c>
      <c r="F101" s="172">
        <v>441</v>
      </c>
      <c r="G101" s="237"/>
      <c r="H101" s="241">
        <v>172</v>
      </c>
      <c r="I101" s="241">
        <v>113</v>
      </c>
      <c r="J101" s="241">
        <v>3</v>
      </c>
      <c r="K101" s="241">
        <v>1</v>
      </c>
      <c r="L101" s="241"/>
      <c r="M101" s="241">
        <v>23</v>
      </c>
      <c r="N101" s="241">
        <v>17</v>
      </c>
      <c r="O101" s="241">
        <v>18</v>
      </c>
      <c r="P101" s="241">
        <v>1</v>
      </c>
      <c r="Q101" s="241"/>
      <c r="R101" s="236">
        <v>112</v>
      </c>
      <c r="S101" s="236"/>
      <c r="T101" s="236"/>
      <c r="U101" s="236">
        <v>18</v>
      </c>
      <c r="V101" s="236">
        <v>1</v>
      </c>
      <c r="W101" s="236"/>
      <c r="X101" s="236"/>
      <c r="Y101" s="236">
        <v>23</v>
      </c>
      <c r="Z101" s="236">
        <v>18</v>
      </c>
      <c r="AA101" s="241">
        <v>242</v>
      </c>
      <c r="AB101" s="236">
        <v>267</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52</v>
      </c>
      <c r="E102" s="241">
        <v>20</v>
      </c>
      <c r="F102" s="172">
        <v>59</v>
      </c>
      <c r="G102" s="237"/>
      <c r="H102" s="241">
        <v>17</v>
      </c>
      <c r="I102" s="241">
        <v>12</v>
      </c>
      <c r="J102" s="241"/>
      <c r="K102" s="241"/>
      <c r="L102" s="241"/>
      <c r="M102" s="241">
        <v>1</v>
      </c>
      <c r="N102" s="241">
        <v>3</v>
      </c>
      <c r="O102" s="241">
        <v>1</v>
      </c>
      <c r="P102" s="241"/>
      <c r="Q102" s="241"/>
      <c r="R102" s="236">
        <v>13</v>
      </c>
      <c r="S102" s="236"/>
      <c r="T102" s="236"/>
      <c r="U102" s="236">
        <v>3</v>
      </c>
      <c r="V102" s="236"/>
      <c r="W102" s="236"/>
      <c r="X102" s="236"/>
      <c r="Y102" s="236">
        <v>1</v>
      </c>
      <c r="Z102" s="236">
        <v>2</v>
      </c>
      <c r="AA102" s="241">
        <v>35</v>
      </c>
      <c r="AB102" s="236">
        <v>40</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20</v>
      </c>
      <c r="E103" s="241">
        <v>6</v>
      </c>
      <c r="F103" s="172">
        <v>29</v>
      </c>
      <c r="G103" s="237">
        <v>4</v>
      </c>
      <c r="H103" s="241">
        <v>3</v>
      </c>
      <c r="I103" s="241">
        <v>2</v>
      </c>
      <c r="J103" s="241"/>
      <c r="K103" s="241"/>
      <c r="L103" s="241"/>
      <c r="M103" s="241"/>
      <c r="N103" s="241"/>
      <c r="O103" s="241">
        <v>1</v>
      </c>
      <c r="P103" s="241"/>
      <c r="Q103" s="241"/>
      <c r="R103" s="236">
        <v>3</v>
      </c>
      <c r="S103" s="236"/>
      <c r="T103" s="236"/>
      <c r="U103" s="236"/>
      <c r="V103" s="236"/>
      <c r="W103" s="236"/>
      <c r="X103" s="236"/>
      <c r="Y103" s="236"/>
      <c r="Z103" s="236">
        <v>1</v>
      </c>
      <c r="AA103" s="241">
        <v>17</v>
      </c>
      <c r="AB103" s="236">
        <v>25</v>
      </c>
      <c r="AC103" s="236">
        <v>4</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3</v>
      </c>
      <c r="E105" s="241"/>
      <c r="F105" s="172">
        <v>5</v>
      </c>
      <c r="G105" s="237"/>
      <c r="H105" s="241"/>
      <c r="I105" s="241"/>
      <c r="J105" s="241"/>
      <c r="K105" s="241"/>
      <c r="L105" s="241"/>
      <c r="M105" s="241"/>
      <c r="N105" s="241"/>
      <c r="O105" s="241"/>
      <c r="P105" s="241"/>
      <c r="Q105" s="241"/>
      <c r="R105" s="236"/>
      <c r="S105" s="236"/>
      <c r="T105" s="236"/>
      <c r="U105" s="236"/>
      <c r="V105" s="236"/>
      <c r="W105" s="236"/>
      <c r="X105" s="236"/>
      <c r="Y105" s="236"/>
      <c r="Z105" s="236"/>
      <c r="AA105" s="241">
        <v>3</v>
      </c>
      <c r="AB105" s="236">
        <v>5</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39</v>
      </c>
      <c r="E106" s="241">
        <v>14</v>
      </c>
      <c r="F106" s="172">
        <v>41</v>
      </c>
      <c r="G106" s="237"/>
      <c r="H106" s="241">
        <v>15</v>
      </c>
      <c r="I106" s="241">
        <v>9</v>
      </c>
      <c r="J106" s="241"/>
      <c r="K106" s="241"/>
      <c r="L106" s="241"/>
      <c r="M106" s="241">
        <v>2</v>
      </c>
      <c r="N106" s="241">
        <v>2</v>
      </c>
      <c r="O106" s="241">
        <v>2</v>
      </c>
      <c r="P106" s="241"/>
      <c r="Q106" s="241"/>
      <c r="R106" s="236">
        <v>8</v>
      </c>
      <c r="S106" s="236"/>
      <c r="T106" s="236"/>
      <c r="U106" s="236">
        <v>2</v>
      </c>
      <c r="V106" s="236"/>
      <c r="W106" s="236"/>
      <c r="X106" s="236"/>
      <c r="Y106" s="236">
        <v>2</v>
      </c>
      <c r="Z106" s="236">
        <v>2</v>
      </c>
      <c r="AA106" s="241">
        <v>24</v>
      </c>
      <c r="AB106" s="236">
        <v>26</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8</v>
      </c>
      <c r="E107" s="241">
        <v>5</v>
      </c>
      <c r="F107" s="172">
        <v>9</v>
      </c>
      <c r="G107" s="237"/>
      <c r="H107" s="241">
        <v>2</v>
      </c>
      <c r="I107" s="241">
        <v>1</v>
      </c>
      <c r="J107" s="241"/>
      <c r="K107" s="241"/>
      <c r="L107" s="241"/>
      <c r="M107" s="241"/>
      <c r="N107" s="241"/>
      <c r="O107" s="241">
        <v>1</v>
      </c>
      <c r="P107" s="241"/>
      <c r="Q107" s="241"/>
      <c r="R107" s="236"/>
      <c r="S107" s="236"/>
      <c r="T107" s="236">
        <v>1</v>
      </c>
      <c r="U107" s="236"/>
      <c r="V107" s="236"/>
      <c r="W107" s="236"/>
      <c r="X107" s="236"/>
      <c r="Y107" s="236"/>
      <c r="Z107" s="236">
        <v>1</v>
      </c>
      <c r="AA107" s="241">
        <v>6</v>
      </c>
      <c r="AB107" s="236">
        <v>7</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c r="F115" s="172">
        <v>1</v>
      </c>
      <c r="G115" s="237"/>
      <c r="H115" s="241"/>
      <c r="I115" s="241"/>
      <c r="J115" s="241"/>
      <c r="K115" s="241"/>
      <c r="L115" s="241"/>
      <c r="M115" s="241"/>
      <c r="N115" s="241"/>
      <c r="O115" s="241"/>
      <c r="P115" s="241"/>
      <c r="Q115" s="241"/>
      <c r="R115" s="236"/>
      <c r="S115" s="236"/>
      <c r="T115" s="236"/>
      <c r="U115" s="236"/>
      <c r="V115" s="236"/>
      <c r="W115" s="236"/>
      <c r="X115" s="236"/>
      <c r="Y115" s="236"/>
      <c r="Z115" s="236"/>
      <c r="AA115" s="241">
        <v>1</v>
      </c>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1</v>
      </c>
      <c r="E116" s="241">
        <v>1</v>
      </c>
      <c r="F116" s="172">
        <v>1</v>
      </c>
      <c r="G116" s="237"/>
      <c r="H116" s="241">
        <v>1</v>
      </c>
      <c r="I116" s="241">
        <v>1</v>
      </c>
      <c r="J116" s="241"/>
      <c r="K116" s="241">
        <v>1</v>
      </c>
      <c r="L116" s="241"/>
      <c r="M116" s="241"/>
      <c r="N116" s="241"/>
      <c r="O116" s="241"/>
      <c r="P116" s="241"/>
      <c r="Q116" s="241"/>
      <c r="R116" s="236">
        <v>1</v>
      </c>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5</v>
      </c>
      <c r="E117" s="241">
        <v>1</v>
      </c>
      <c r="F117" s="172">
        <v>6</v>
      </c>
      <c r="G117" s="237"/>
      <c r="H117" s="241">
        <v>2</v>
      </c>
      <c r="I117" s="241"/>
      <c r="J117" s="241"/>
      <c r="K117" s="241"/>
      <c r="L117" s="241"/>
      <c r="M117" s="241"/>
      <c r="N117" s="241">
        <v>2</v>
      </c>
      <c r="O117" s="241"/>
      <c r="P117" s="241"/>
      <c r="Q117" s="241"/>
      <c r="R117" s="236"/>
      <c r="S117" s="236"/>
      <c r="T117" s="236"/>
      <c r="U117" s="236">
        <v>3</v>
      </c>
      <c r="V117" s="236"/>
      <c r="W117" s="236"/>
      <c r="X117" s="236"/>
      <c r="Y117" s="236"/>
      <c r="Z117" s="236"/>
      <c r="AA117" s="241">
        <v>3</v>
      </c>
      <c r="AB117" s="236">
        <v>3</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443</v>
      </c>
      <c r="C120" s="148" t="s">
        <v>442</v>
      </c>
      <c r="D120" s="240">
        <v>1</v>
      </c>
      <c r="E120" s="241">
        <v>1</v>
      </c>
      <c r="F120" s="172">
        <v>1</v>
      </c>
      <c r="G120" s="237"/>
      <c r="H120" s="241"/>
      <c r="I120" s="241"/>
      <c r="J120" s="241"/>
      <c r="K120" s="241"/>
      <c r="L120" s="241"/>
      <c r="M120" s="241"/>
      <c r="N120" s="241"/>
      <c r="O120" s="241"/>
      <c r="P120" s="241"/>
      <c r="Q120" s="241"/>
      <c r="R120" s="236"/>
      <c r="S120" s="236"/>
      <c r="T120" s="236"/>
      <c r="U120" s="236"/>
      <c r="V120" s="236"/>
      <c r="W120" s="236"/>
      <c r="X120" s="236"/>
      <c r="Y120" s="236"/>
      <c r="Z120" s="236"/>
      <c r="AA120" s="241">
        <v>1</v>
      </c>
      <c r="AB120" s="236">
        <v>1</v>
      </c>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v>
      </c>
      <c r="E126" s="241"/>
      <c r="F126" s="172">
        <v>1</v>
      </c>
      <c r="G126" s="237"/>
      <c r="H126" s="241"/>
      <c r="I126" s="241"/>
      <c r="J126" s="241"/>
      <c r="K126" s="241"/>
      <c r="L126" s="241"/>
      <c r="M126" s="241"/>
      <c r="N126" s="241"/>
      <c r="O126" s="241"/>
      <c r="P126" s="241"/>
      <c r="Q126" s="241"/>
      <c r="R126" s="236"/>
      <c r="S126" s="236"/>
      <c r="T126" s="236"/>
      <c r="U126" s="236"/>
      <c r="V126" s="236"/>
      <c r="W126" s="236"/>
      <c r="X126" s="236"/>
      <c r="Y126" s="236"/>
      <c r="Z126" s="236"/>
      <c r="AA126" s="241">
        <v>1</v>
      </c>
      <c r="AB126" s="236">
        <v>1</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t="s">
        <v>457</v>
      </c>
      <c r="C128" s="148" t="s">
        <v>456</v>
      </c>
      <c r="D128" s="240">
        <v>1</v>
      </c>
      <c r="E128" s="241"/>
      <c r="F128" s="172">
        <v>1</v>
      </c>
      <c r="G128" s="237"/>
      <c r="H128" s="241">
        <v>1</v>
      </c>
      <c r="I128" s="241"/>
      <c r="J128" s="241"/>
      <c r="K128" s="241"/>
      <c r="L128" s="241"/>
      <c r="M128" s="241"/>
      <c r="N128" s="241">
        <v>1</v>
      </c>
      <c r="O128" s="241"/>
      <c r="P128" s="241"/>
      <c r="Q128" s="241"/>
      <c r="R128" s="236"/>
      <c r="S128" s="236"/>
      <c r="T128" s="236"/>
      <c r="U128" s="236">
        <v>1</v>
      </c>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c r="F137" s="172">
        <v>2</v>
      </c>
      <c r="G137" s="237"/>
      <c r="H137" s="241">
        <v>1</v>
      </c>
      <c r="I137" s="241"/>
      <c r="J137" s="241"/>
      <c r="K137" s="241"/>
      <c r="L137" s="241"/>
      <c r="M137" s="241"/>
      <c r="N137" s="241">
        <v>1</v>
      </c>
      <c r="O137" s="241"/>
      <c r="P137" s="241"/>
      <c r="Q137" s="241"/>
      <c r="R137" s="236"/>
      <c r="S137" s="236"/>
      <c r="T137" s="236"/>
      <c r="U137" s="236">
        <v>2</v>
      </c>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c r="A139" s="148">
        <v>132</v>
      </c>
      <c r="B139" s="148" t="s">
        <v>476</v>
      </c>
      <c r="C139" s="148" t="s">
        <v>475</v>
      </c>
      <c r="D139" s="240">
        <v>1</v>
      </c>
      <c r="E139" s="241"/>
      <c r="F139" s="172">
        <v>1</v>
      </c>
      <c r="G139" s="237"/>
      <c r="H139" s="241"/>
      <c r="I139" s="241"/>
      <c r="J139" s="241"/>
      <c r="K139" s="241"/>
      <c r="L139" s="241"/>
      <c r="M139" s="241"/>
      <c r="N139" s="241"/>
      <c r="O139" s="241"/>
      <c r="P139" s="241"/>
      <c r="Q139" s="241"/>
      <c r="R139" s="236"/>
      <c r="S139" s="236"/>
      <c r="T139" s="236"/>
      <c r="U139" s="236"/>
      <c r="V139" s="236"/>
      <c r="W139" s="236"/>
      <c r="X139" s="236"/>
      <c r="Y139" s="236"/>
      <c r="Z139" s="236"/>
      <c r="AA139" s="241">
        <v>1</v>
      </c>
      <c r="AB139" s="236">
        <v>1</v>
      </c>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customHeight="1">
      <c r="A169" s="148">
        <v>162</v>
      </c>
      <c r="B169" s="149" t="s">
        <v>526</v>
      </c>
      <c r="C169" s="149" t="s">
        <v>525</v>
      </c>
      <c r="D169" s="240">
        <v>10</v>
      </c>
      <c r="E169" s="241">
        <v>9</v>
      </c>
      <c r="F169" s="172">
        <v>12</v>
      </c>
      <c r="G169" s="237"/>
      <c r="H169" s="241">
        <v>8</v>
      </c>
      <c r="I169" s="241">
        <v>4</v>
      </c>
      <c r="J169" s="241"/>
      <c r="K169" s="241">
        <v>2</v>
      </c>
      <c r="L169" s="241">
        <v>1</v>
      </c>
      <c r="M169" s="241">
        <v>3</v>
      </c>
      <c r="N169" s="241"/>
      <c r="O169" s="241"/>
      <c r="P169" s="241"/>
      <c r="Q169" s="241"/>
      <c r="R169" s="236">
        <v>4</v>
      </c>
      <c r="S169" s="236"/>
      <c r="T169" s="236"/>
      <c r="U169" s="236"/>
      <c r="V169" s="236"/>
      <c r="W169" s="236"/>
      <c r="X169" s="236">
        <v>1</v>
      </c>
      <c r="Y169" s="236">
        <v>4</v>
      </c>
      <c r="Z169" s="236"/>
      <c r="AA169" s="241">
        <v>2</v>
      </c>
      <c r="AB169" s="236">
        <v>3</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c r="A186" s="148">
        <v>179</v>
      </c>
      <c r="B186" s="148" t="s">
        <v>552</v>
      </c>
      <c r="C186" s="148" t="s">
        <v>551</v>
      </c>
      <c r="D186" s="240">
        <v>10</v>
      </c>
      <c r="E186" s="241">
        <v>9</v>
      </c>
      <c r="F186" s="172">
        <v>12</v>
      </c>
      <c r="G186" s="237"/>
      <c r="H186" s="241">
        <v>8</v>
      </c>
      <c r="I186" s="241">
        <v>4</v>
      </c>
      <c r="J186" s="241"/>
      <c r="K186" s="241">
        <v>2</v>
      </c>
      <c r="L186" s="241">
        <v>1</v>
      </c>
      <c r="M186" s="241">
        <v>3</v>
      </c>
      <c r="N186" s="241"/>
      <c r="O186" s="241"/>
      <c r="P186" s="241"/>
      <c r="Q186" s="241"/>
      <c r="R186" s="236">
        <v>4</v>
      </c>
      <c r="S186" s="236"/>
      <c r="T186" s="236"/>
      <c r="U186" s="236"/>
      <c r="V186" s="236"/>
      <c r="W186" s="236"/>
      <c r="X186" s="236">
        <v>1</v>
      </c>
      <c r="Y186" s="236">
        <v>4</v>
      </c>
      <c r="Z186" s="236"/>
      <c r="AA186" s="241">
        <v>2</v>
      </c>
      <c r="AB186" s="236">
        <v>3</v>
      </c>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31</v>
      </c>
      <c r="E192" s="241">
        <v>13</v>
      </c>
      <c r="F192" s="172">
        <v>34</v>
      </c>
      <c r="G192" s="237"/>
      <c r="H192" s="241">
        <v>14</v>
      </c>
      <c r="I192" s="241">
        <v>12</v>
      </c>
      <c r="J192" s="241"/>
      <c r="K192" s="241">
        <v>2</v>
      </c>
      <c r="L192" s="241"/>
      <c r="M192" s="241"/>
      <c r="N192" s="241">
        <v>1</v>
      </c>
      <c r="O192" s="241">
        <v>1</v>
      </c>
      <c r="P192" s="241"/>
      <c r="Q192" s="241"/>
      <c r="R192" s="236">
        <v>13</v>
      </c>
      <c r="S192" s="236"/>
      <c r="T192" s="236"/>
      <c r="U192" s="236">
        <v>1</v>
      </c>
      <c r="V192" s="236"/>
      <c r="W192" s="236"/>
      <c r="X192" s="236"/>
      <c r="Y192" s="236"/>
      <c r="Z192" s="236">
        <v>1</v>
      </c>
      <c r="AA192" s="241">
        <v>17</v>
      </c>
      <c r="AB192" s="236">
        <v>20</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c r="A196" s="148">
        <v>189</v>
      </c>
      <c r="B196" s="148">
        <v>258</v>
      </c>
      <c r="C196" s="148" t="s">
        <v>565</v>
      </c>
      <c r="D196" s="240">
        <v>1</v>
      </c>
      <c r="E196" s="241"/>
      <c r="F196" s="172">
        <v>1</v>
      </c>
      <c r="G196" s="237"/>
      <c r="H196" s="241"/>
      <c r="I196" s="241"/>
      <c r="J196" s="241"/>
      <c r="K196" s="241"/>
      <c r="L196" s="241"/>
      <c r="M196" s="241"/>
      <c r="N196" s="241"/>
      <c r="O196" s="241"/>
      <c r="P196" s="241"/>
      <c r="Q196" s="241"/>
      <c r="R196" s="236"/>
      <c r="S196" s="236"/>
      <c r="T196" s="236"/>
      <c r="U196" s="236"/>
      <c r="V196" s="236"/>
      <c r="W196" s="236"/>
      <c r="X196" s="236"/>
      <c r="Y196" s="236"/>
      <c r="Z196" s="236"/>
      <c r="AA196" s="241">
        <v>1</v>
      </c>
      <c r="AB196" s="236">
        <v>1</v>
      </c>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29</v>
      </c>
      <c r="E206" s="241">
        <v>13</v>
      </c>
      <c r="F206" s="172">
        <v>32</v>
      </c>
      <c r="G206" s="237"/>
      <c r="H206" s="241">
        <v>14</v>
      </c>
      <c r="I206" s="241">
        <v>12</v>
      </c>
      <c r="J206" s="241"/>
      <c r="K206" s="241">
        <v>2</v>
      </c>
      <c r="L206" s="241"/>
      <c r="M206" s="241"/>
      <c r="N206" s="241">
        <v>1</v>
      </c>
      <c r="O206" s="241">
        <v>1</v>
      </c>
      <c r="P206" s="241"/>
      <c r="Q206" s="241"/>
      <c r="R206" s="236">
        <v>13</v>
      </c>
      <c r="S206" s="236"/>
      <c r="T206" s="236"/>
      <c r="U206" s="236">
        <v>1</v>
      </c>
      <c r="V206" s="236"/>
      <c r="W206" s="236"/>
      <c r="X206" s="236"/>
      <c r="Y206" s="236"/>
      <c r="Z206" s="236">
        <v>1</v>
      </c>
      <c r="AA206" s="241">
        <v>15</v>
      </c>
      <c r="AB206" s="236">
        <v>18</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c r="A216" s="148">
        <v>209</v>
      </c>
      <c r="B216" s="148" t="s">
        <v>604</v>
      </c>
      <c r="C216" s="148" t="s">
        <v>603</v>
      </c>
      <c r="D216" s="240">
        <v>1</v>
      </c>
      <c r="E216" s="241"/>
      <c r="F216" s="172">
        <v>1</v>
      </c>
      <c r="G216" s="237"/>
      <c r="H216" s="241"/>
      <c r="I216" s="241"/>
      <c r="J216" s="241"/>
      <c r="K216" s="241"/>
      <c r="L216" s="241"/>
      <c r="M216" s="241"/>
      <c r="N216" s="241"/>
      <c r="O216" s="241"/>
      <c r="P216" s="241"/>
      <c r="Q216" s="241"/>
      <c r="R216" s="236"/>
      <c r="S216" s="236"/>
      <c r="T216" s="236"/>
      <c r="U216" s="236"/>
      <c r="V216" s="236"/>
      <c r="W216" s="236"/>
      <c r="X216" s="236"/>
      <c r="Y216" s="236"/>
      <c r="Z216" s="236"/>
      <c r="AA216" s="241">
        <v>1</v>
      </c>
      <c r="AB216" s="236">
        <v>1</v>
      </c>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4</v>
      </c>
      <c r="E218" s="241">
        <v>1</v>
      </c>
      <c r="F218" s="172">
        <v>4</v>
      </c>
      <c r="G218" s="237"/>
      <c r="H218" s="241">
        <v>1</v>
      </c>
      <c r="I218" s="241">
        <v>1</v>
      </c>
      <c r="J218" s="241"/>
      <c r="K218" s="241"/>
      <c r="L218" s="241"/>
      <c r="M218" s="241"/>
      <c r="N218" s="241"/>
      <c r="O218" s="241"/>
      <c r="P218" s="241"/>
      <c r="Q218" s="241"/>
      <c r="R218" s="236"/>
      <c r="S218" s="236"/>
      <c r="T218" s="236">
        <v>1</v>
      </c>
      <c r="U218" s="236"/>
      <c r="V218" s="236"/>
      <c r="W218" s="236"/>
      <c r="X218" s="236"/>
      <c r="Y218" s="236"/>
      <c r="Z218" s="236"/>
      <c r="AA218" s="241">
        <v>3</v>
      </c>
      <c r="AB218" s="236">
        <v>3</v>
      </c>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c r="A219" s="148">
        <v>212</v>
      </c>
      <c r="B219" s="148" t="s">
        <v>610</v>
      </c>
      <c r="C219" s="148" t="s">
        <v>609</v>
      </c>
      <c r="D219" s="240">
        <v>1</v>
      </c>
      <c r="E219" s="241">
        <v>1</v>
      </c>
      <c r="F219" s="172">
        <v>1</v>
      </c>
      <c r="G219" s="237"/>
      <c r="H219" s="241"/>
      <c r="I219" s="241"/>
      <c r="J219" s="241"/>
      <c r="K219" s="241"/>
      <c r="L219" s="241"/>
      <c r="M219" s="241"/>
      <c r="N219" s="241"/>
      <c r="O219" s="241"/>
      <c r="P219" s="241"/>
      <c r="Q219" s="241"/>
      <c r="R219" s="236"/>
      <c r="S219" s="236"/>
      <c r="T219" s="236"/>
      <c r="U219" s="236"/>
      <c r="V219" s="236"/>
      <c r="W219" s="236"/>
      <c r="X219" s="236"/>
      <c r="Y219" s="236"/>
      <c r="Z219" s="236"/>
      <c r="AA219" s="241">
        <v>1</v>
      </c>
      <c r="AB219" s="236">
        <v>1</v>
      </c>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3</v>
      </c>
      <c r="E220" s="241"/>
      <c r="F220" s="172">
        <v>3</v>
      </c>
      <c r="G220" s="237"/>
      <c r="H220" s="241">
        <v>1</v>
      </c>
      <c r="I220" s="241">
        <v>1</v>
      </c>
      <c r="J220" s="241"/>
      <c r="K220" s="241"/>
      <c r="L220" s="241"/>
      <c r="M220" s="241"/>
      <c r="N220" s="241"/>
      <c r="O220" s="241"/>
      <c r="P220" s="241"/>
      <c r="Q220" s="241"/>
      <c r="R220" s="236"/>
      <c r="S220" s="236"/>
      <c r="T220" s="236">
        <v>1</v>
      </c>
      <c r="U220" s="236"/>
      <c r="V220" s="236"/>
      <c r="W220" s="236"/>
      <c r="X220" s="236"/>
      <c r="Y220" s="236"/>
      <c r="Z220" s="236"/>
      <c r="AA220" s="241">
        <v>2</v>
      </c>
      <c r="AB220" s="236">
        <v>2</v>
      </c>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59</v>
      </c>
      <c r="E224" s="241">
        <v>23</v>
      </c>
      <c r="F224" s="172">
        <v>64</v>
      </c>
      <c r="G224" s="237"/>
      <c r="H224" s="241">
        <v>20</v>
      </c>
      <c r="I224" s="241">
        <v>10</v>
      </c>
      <c r="J224" s="241"/>
      <c r="K224" s="241"/>
      <c r="L224" s="241"/>
      <c r="M224" s="241"/>
      <c r="N224" s="241">
        <v>10</v>
      </c>
      <c r="O224" s="241"/>
      <c r="P224" s="241"/>
      <c r="Q224" s="241"/>
      <c r="R224" s="236">
        <v>10</v>
      </c>
      <c r="S224" s="236"/>
      <c r="T224" s="236"/>
      <c r="U224" s="236">
        <v>10</v>
      </c>
      <c r="V224" s="236"/>
      <c r="W224" s="236"/>
      <c r="X224" s="236"/>
      <c r="Y224" s="236"/>
      <c r="Z224" s="236"/>
      <c r="AA224" s="241">
        <v>39</v>
      </c>
      <c r="AB224" s="236">
        <v>44</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43</v>
      </c>
      <c r="E236" s="241">
        <v>17</v>
      </c>
      <c r="F236" s="172">
        <v>43</v>
      </c>
      <c r="G236" s="237"/>
      <c r="H236" s="241">
        <v>19</v>
      </c>
      <c r="I236" s="241">
        <v>9</v>
      </c>
      <c r="J236" s="241"/>
      <c r="K236" s="241"/>
      <c r="L236" s="241"/>
      <c r="M236" s="241"/>
      <c r="N236" s="241">
        <v>10</v>
      </c>
      <c r="O236" s="241"/>
      <c r="P236" s="241"/>
      <c r="Q236" s="241"/>
      <c r="R236" s="236">
        <v>9</v>
      </c>
      <c r="S236" s="236"/>
      <c r="T236" s="236"/>
      <c r="U236" s="236">
        <v>9</v>
      </c>
      <c r="V236" s="236"/>
      <c r="W236" s="236"/>
      <c r="X236" s="236"/>
      <c r="Y236" s="236"/>
      <c r="Z236" s="236"/>
      <c r="AA236" s="241">
        <v>24</v>
      </c>
      <c r="AB236" s="236">
        <v>24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v>1</v>
      </c>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15</v>
      </c>
      <c r="E240" s="241">
        <v>5</v>
      </c>
      <c r="F240" s="172">
        <v>20</v>
      </c>
      <c r="G240" s="237"/>
      <c r="H240" s="241">
        <v>1</v>
      </c>
      <c r="I240" s="241">
        <v>1</v>
      </c>
      <c r="J240" s="241"/>
      <c r="K240" s="241"/>
      <c r="L240" s="241"/>
      <c r="M240" s="241"/>
      <c r="N240" s="241"/>
      <c r="O240" s="241"/>
      <c r="P240" s="241"/>
      <c r="Q240" s="241"/>
      <c r="R240" s="236">
        <v>1</v>
      </c>
      <c r="S240" s="236"/>
      <c r="T240" s="236"/>
      <c r="U240" s="236"/>
      <c r="V240" s="236"/>
      <c r="W240" s="236"/>
      <c r="X240" s="236"/>
      <c r="Y240" s="236"/>
      <c r="Z240" s="236"/>
      <c r="AA240" s="241">
        <v>14</v>
      </c>
      <c r="AB240" s="236">
        <v>19</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c r="A242" s="148">
        <v>235</v>
      </c>
      <c r="B242" s="148" t="s">
        <v>648</v>
      </c>
      <c r="C242" s="148" t="s">
        <v>647</v>
      </c>
      <c r="D242" s="240">
        <v>1</v>
      </c>
      <c r="E242" s="241">
        <v>1</v>
      </c>
      <c r="F242" s="172">
        <v>1</v>
      </c>
      <c r="G242" s="237"/>
      <c r="H242" s="241"/>
      <c r="I242" s="241"/>
      <c r="J242" s="241"/>
      <c r="K242" s="241"/>
      <c r="L242" s="241"/>
      <c r="M242" s="241"/>
      <c r="N242" s="241"/>
      <c r="O242" s="241"/>
      <c r="P242" s="241"/>
      <c r="Q242" s="241"/>
      <c r="R242" s="236"/>
      <c r="S242" s="236"/>
      <c r="T242" s="236"/>
      <c r="U242" s="236"/>
      <c r="V242" s="236"/>
      <c r="W242" s="236"/>
      <c r="X242" s="236"/>
      <c r="Y242" s="236"/>
      <c r="Z242" s="236"/>
      <c r="AA242" s="241">
        <v>1</v>
      </c>
      <c r="AB242" s="236">
        <v>1</v>
      </c>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14</v>
      </c>
      <c r="E244" s="241">
        <v>5</v>
      </c>
      <c r="F244" s="172">
        <v>16</v>
      </c>
      <c r="G244" s="237"/>
      <c r="H244" s="241">
        <v>1</v>
      </c>
      <c r="I244" s="241"/>
      <c r="J244" s="241"/>
      <c r="K244" s="241"/>
      <c r="L244" s="241"/>
      <c r="M244" s="241"/>
      <c r="N244" s="241">
        <v>1</v>
      </c>
      <c r="O244" s="241"/>
      <c r="P244" s="241"/>
      <c r="Q244" s="241"/>
      <c r="R244" s="236"/>
      <c r="S244" s="236"/>
      <c r="T244" s="236"/>
      <c r="U244" s="236">
        <v>1</v>
      </c>
      <c r="V244" s="236"/>
      <c r="W244" s="236"/>
      <c r="X244" s="236"/>
      <c r="Y244" s="236"/>
      <c r="Z244" s="236"/>
      <c r="AA244" s="241">
        <v>13</v>
      </c>
      <c r="AB244" s="236">
        <v>15</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654</v>
      </c>
      <c r="C246" s="148" t="s">
        <v>653</v>
      </c>
      <c r="D246" s="240">
        <v>1</v>
      </c>
      <c r="E246" s="241"/>
      <c r="F246" s="172">
        <v>3</v>
      </c>
      <c r="G246" s="237"/>
      <c r="H246" s="241"/>
      <c r="I246" s="241"/>
      <c r="J246" s="241"/>
      <c r="K246" s="241"/>
      <c r="L246" s="241"/>
      <c r="M246" s="241"/>
      <c r="N246" s="241"/>
      <c r="O246" s="241"/>
      <c r="P246" s="241"/>
      <c r="Q246" s="241"/>
      <c r="R246" s="236"/>
      <c r="S246" s="236"/>
      <c r="T246" s="236"/>
      <c r="U246" s="236"/>
      <c r="V246" s="236"/>
      <c r="W246" s="236"/>
      <c r="X246" s="236"/>
      <c r="Y246" s="236"/>
      <c r="Z246" s="236"/>
      <c r="AA246" s="241">
        <v>1</v>
      </c>
      <c r="AB246" s="236">
        <v>3</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8</v>
      </c>
      <c r="E248" s="241">
        <v>1</v>
      </c>
      <c r="F248" s="172">
        <v>9</v>
      </c>
      <c r="G248" s="237"/>
      <c r="H248" s="241">
        <v>1</v>
      </c>
      <c r="I248" s="241"/>
      <c r="J248" s="241"/>
      <c r="K248" s="241"/>
      <c r="L248" s="241"/>
      <c r="M248" s="241"/>
      <c r="N248" s="241">
        <v>1</v>
      </c>
      <c r="O248" s="241"/>
      <c r="P248" s="241"/>
      <c r="Q248" s="241"/>
      <c r="R248" s="236"/>
      <c r="S248" s="236"/>
      <c r="T248" s="236"/>
      <c r="U248" s="236">
        <v>1</v>
      </c>
      <c r="V248" s="236"/>
      <c r="W248" s="236"/>
      <c r="X248" s="236"/>
      <c r="Y248" s="236"/>
      <c r="Z248" s="236"/>
      <c r="AA248" s="241">
        <v>7</v>
      </c>
      <c r="AB248" s="236">
        <v>8</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665</v>
      </c>
      <c r="C252" s="148" t="s">
        <v>664</v>
      </c>
      <c r="D252" s="240">
        <v>1</v>
      </c>
      <c r="E252" s="241">
        <v>1</v>
      </c>
      <c r="F252" s="172">
        <v>1</v>
      </c>
      <c r="G252" s="237"/>
      <c r="H252" s="241"/>
      <c r="I252" s="241"/>
      <c r="J252" s="241"/>
      <c r="K252" s="241"/>
      <c r="L252" s="241"/>
      <c r="M252" s="241"/>
      <c r="N252" s="241"/>
      <c r="O252" s="241"/>
      <c r="P252" s="241"/>
      <c r="Q252" s="241"/>
      <c r="R252" s="236"/>
      <c r="S252" s="236"/>
      <c r="T252" s="236"/>
      <c r="U252" s="236"/>
      <c r="V252" s="236"/>
      <c r="W252" s="236"/>
      <c r="X252" s="236"/>
      <c r="Y252" s="236"/>
      <c r="Z252" s="236"/>
      <c r="AA252" s="241">
        <v>1</v>
      </c>
      <c r="AB252" s="236">
        <v>1</v>
      </c>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300</v>
      </c>
      <c r="C253" s="148" t="s">
        <v>666</v>
      </c>
      <c r="D253" s="240">
        <v>1</v>
      </c>
      <c r="E253" s="241">
        <v>1</v>
      </c>
      <c r="F253" s="172">
        <v>1</v>
      </c>
      <c r="G253" s="237"/>
      <c r="H253" s="241"/>
      <c r="I253" s="241"/>
      <c r="J253" s="241"/>
      <c r="K253" s="241"/>
      <c r="L253" s="241"/>
      <c r="M253" s="241"/>
      <c r="N253" s="241"/>
      <c r="O253" s="241"/>
      <c r="P253" s="241"/>
      <c r="Q253" s="241"/>
      <c r="R253" s="236"/>
      <c r="S253" s="236"/>
      <c r="T253" s="236"/>
      <c r="U253" s="236"/>
      <c r="V253" s="236"/>
      <c r="W253" s="236"/>
      <c r="X253" s="236"/>
      <c r="Y253" s="236"/>
      <c r="Z253" s="236"/>
      <c r="AA253" s="241">
        <v>1</v>
      </c>
      <c r="AB253" s="236">
        <v>1</v>
      </c>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c r="A256" s="148">
        <v>249</v>
      </c>
      <c r="B256" s="148">
        <v>303</v>
      </c>
      <c r="C256" s="148" t="s">
        <v>671</v>
      </c>
      <c r="D256" s="240">
        <v>1</v>
      </c>
      <c r="E256" s="241"/>
      <c r="F256" s="172">
        <v>1</v>
      </c>
      <c r="G256" s="237"/>
      <c r="H256" s="241"/>
      <c r="I256" s="241"/>
      <c r="J256" s="241"/>
      <c r="K256" s="241"/>
      <c r="L256" s="241"/>
      <c r="M256" s="241"/>
      <c r="N256" s="241"/>
      <c r="O256" s="241"/>
      <c r="P256" s="241"/>
      <c r="Q256" s="241"/>
      <c r="R256" s="236"/>
      <c r="S256" s="236"/>
      <c r="T256" s="236"/>
      <c r="U256" s="236"/>
      <c r="V256" s="236"/>
      <c r="W256" s="236"/>
      <c r="X256" s="236"/>
      <c r="Y256" s="236"/>
      <c r="Z256" s="236"/>
      <c r="AA256" s="241">
        <v>1</v>
      </c>
      <c r="AB256" s="236">
        <v>1</v>
      </c>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2</v>
      </c>
      <c r="E257" s="241">
        <v>2</v>
      </c>
      <c r="F257" s="172">
        <v>1</v>
      </c>
      <c r="G257" s="237"/>
      <c r="H257" s="241"/>
      <c r="I257" s="241"/>
      <c r="J257" s="241"/>
      <c r="K257" s="241"/>
      <c r="L257" s="241"/>
      <c r="M257" s="241"/>
      <c r="N257" s="241"/>
      <c r="O257" s="241"/>
      <c r="P257" s="241"/>
      <c r="Q257" s="241"/>
      <c r="R257" s="236"/>
      <c r="S257" s="236"/>
      <c r="T257" s="236"/>
      <c r="U257" s="236"/>
      <c r="V257" s="236"/>
      <c r="W257" s="236"/>
      <c r="X257" s="236"/>
      <c r="Y257" s="236"/>
      <c r="Z257" s="236"/>
      <c r="AA257" s="241">
        <v>2</v>
      </c>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143</v>
      </c>
      <c r="E258" s="241">
        <v>84</v>
      </c>
      <c r="F258" s="172">
        <v>156</v>
      </c>
      <c r="G258" s="237">
        <v>4</v>
      </c>
      <c r="H258" s="241">
        <v>94</v>
      </c>
      <c r="I258" s="241">
        <v>58</v>
      </c>
      <c r="J258" s="241"/>
      <c r="K258" s="241">
        <v>3</v>
      </c>
      <c r="L258" s="241"/>
      <c r="M258" s="241">
        <v>21</v>
      </c>
      <c r="N258" s="241">
        <v>12</v>
      </c>
      <c r="O258" s="241">
        <v>3</v>
      </c>
      <c r="P258" s="241"/>
      <c r="Q258" s="241"/>
      <c r="R258" s="236">
        <v>57</v>
      </c>
      <c r="S258" s="236"/>
      <c r="T258" s="236"/>
      <c r="U258" s="236">
        <v>12</v>
      </c>
      <c r="V258" s="236"/>
      <c r="W258" s="236"/>
      <c r="X258" s="236"/>
      <c r="Y258" s="236">
        <v>21</v>
      </c>
      <c r="Z258" s="236">
        <v>3</v>
      </c>
      <c r="AA258" s="241">
        <v>49</v>
      </c>
      <c r="AB258" s="236">
        <v>62</v>
      </c>
      <c r="AC258" s="236">
        <v>4</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142</v>
      </c>
      <c r="E259" s="241">
        <v>84</v>
      </c>
      <c r="F259" s="172">
        <v>155</v>
      </c>
      <c r="G259" s="237">
        <v>4</v>
      </c>
      <c r="H259" s="241">
        <v>93</v>
      </c>
      <c r="I259" s="241">
        <v>57</v>
      </c>
      <c r="J259" s="241"/>
      <c r="K259" s="241">
        <v>3</v>
      </c>
      <c r="L259" s="241"/>
      <c r="M259" s="241">
        <v>21</v>
      </c>
      <c r="N259" s="241">
        <v>12</v>
      </c>
      <c r="O259" s="241">
        <v>3</v>
      </c>
      <c r="P259" s="241"/>
      <c r="Q259" s="241"/>
      <c r="R259" s="236">
        <v>56</v>
      </c>
      <c r="S259" s="236"/>
      <c r="T259" s="236"/>
      <c r="U259" s="236">
        <v>12</v>
      </c>
      <c r="V259" s="236"/>
      <c r="W259" s="236"/>
      <c r="X259" s="236"/>
      <c r="Y259" s="236">
        <v>21</v>
      </c>
      <c r="Z259" s="236">
        <v>3</v>
      </c>
      <c r="AA259" s="241">
        <v>49</v>
      </c>
      <c r="AB259" s="236">
        <v>62</v>
      </c>
      <c r="AC259" s="236">
        <v>4</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681</v>
      </c>
      <c r="C261" s="148" t="s">
        <v>680</v>
      </c>
      <c r="D261" s="240">
        <v>2</v>
      </c>
      <c r="E261" s="241">
        <v>1</v>
      </c>
      <c r="F261" s="172">
        <v>4</v>
      </c>
      <c r="G261" s="237">
        <v>1</v>
      </c>
      <c r="H261" s="241"/>
      <c r="I261" s="241"/>
      <c r="J261" s="241"/>
      <c r="K261" s="241"/>
      <c r="L261" s="241"/>
      <c r="M261" s="241"/>
      <c r="N261" s="241"/>
      <c r="O261" s="241"/>
      <c r="P261" s="241"/>
      <c r="Q261" s="241"/>
      <c r="R261" s="236"/>
      <c r="S261" s="236"/>
      <c r="T261" s="236"/>
      <c r="U261" s="236"/>
      <c r="V261" s="236"/>
      <c r="W261" s="236"/>
      <c r="X261" s="236"/>
      <c r="Y261" s="236"/>
      <c r="Z261" s="236"/>
      <c r="AA261" s="241">
        <v>2</v>
      </c>
      <c r="AB261" s="236">
        <v>4</v>
      </c>
      <c r="AC261" s="236">
        <v>1</v>
      </c>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18</v>
      </c>
      <c r="E262" s="241">
        <v>9</v>
      </c>
      <c r="F262" s="172">
        <v>28</v>
      </c>
      <c r="G262" s="237">
        <v>3</v>
      </c>
      <c r="H262" s="241">
        <v>3</v>
      </c>
      <c r="I262" s="241">
        <v>3</v>
      </c>
      <c r="J262" s="241"/>
      <c r="K262" s="241"/>
      <c r="L262" s="241"/>
      <c r="M262" s="241"/>
      <c r="N262" s="241"/>
      <c r="O262" s="241"/>
      <c r="P262" s="241"/>
      <c r="Q262" s="241"/>
      <c r="R262" s="236">
        <v>3</v>
      </c>
      <c r="S262" s="236"/>
      <c r="T262" s="236"/>
      <c r="U262" s="236"/>
      <c r="V262" s="236"/>
      <c r="W262" s="236"/>
      <c r="X262" s="236"/>
      <c r="Y262" s="236"/>
      <c r="Z262" s="236"/>
      <c r="AA262" s="241">
        <v>15</v>
      </c>
      <c r="AB262" s="236">
        <v>25</v>
      </c>
      <c r="AC262" s="236">
        <v>3</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117</v>
      </c>
      <c r="E264" s="241">
        <v>71</v>
      </c>
      <c r="F264" s="172">
        <v>117</v>
      </c>
      <c r="G264" s="237"/>
      <c r="H264" s="241">
        <v>88</v>
      </c>
      <c r="I264" s="241">
        <v>52</v>
      </c>
      <c r="J264" s="241"/>
      <c r="K264" s="241">
        <v>2</v>
      </c>
      <c r="L264" s="241"/>
      <c r="M264" s="241">
        <v>21</v>
      </c>
      <c r="N264" s="241">
        <v>12</v>
      </c>
      <c r="O264" s="241">
        <v>3</v>
      </c>
      <c r="P264" s="241"/>
      <c r="Q264" s="241"/>
      <c r="R264" s="236">
        <v>51</v>
      </c>
      <c r="S264" s="236"/>
      <c r="T264" s="236"/>
      <c r="U264" s="236">
        <v>12</v>
      </c>
      <c r="V264" s="236"/>
      <c r="W264" s="236"/>
      <c r="X264" s="236"/>
      <c r="Y264" s="236">
        <v>21</v>
      </c>
      <c r="Z264" s="236">
        <v>3</v>
      </c>
      <c r="AA264" s="241">
        <v>29</v>
      </c>
      <c r="AB264" s="236">
        <v>29</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c r="F265" s="172">
        <v>1</v>
      </c>
      <c r="G265" s="237"/>
      <c r="H265" s="241">
        <v>1</v>
      </c>
      <c r="I265" s="241">
        <v>1</v>
      </c>
      <c r="J265" s="241"/>
      <c r="K265" s="241"/>
      <c r="L265" s="241"/>
      <c r="M265" s="241"/>
      <c r="N265" s="241"/>
      <c r="O265" s="241"/>
      <c r="P265" s="241"/>
      <c r="Q265" s="241"/>
      <c r="R265" s="236">
        <v>1</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3</v>
      </c>
      <c r="E266" s="241">
        <v>2</v>
      </c>
      <c r="F266" s="172">
        <v>4</v>
      </c>
      <c r="G266" s="237"/>
      <c r="H266" s="241"/>
      <c r="I266" s="241"/>
      <c r="J266" s="241"/>
      <c r="K266" s="241"/>
      <c r="L266" s="241"/>
      <c r="M266" s="241"/>
      <c r="N266" s="241"/>
      <c r="O266" s="241"/>
      <c r="P266" s="241"/>
      <c r="Q266" s="241"/>
      <c r="R266" s="236"/>
      <c r="S266" s="236"/>
      <c r="T266" s="236"/>
      <c r="U266" s="236"/>
      <c r="V266" s="236"/>
      <c r="W266" s="236"/>
      <c r="X266" s="236"/>
      <c r="Y266" s="236"/>
      <c r="Z266" s="236"/>
      <c r="AA266" s="241">
        <v>3</v>
      </c>
      <c r="AB266" s="236">
        <v>4</v>
      </c>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v>
      </c>
      <c r="E272" s="241">
        <v>1</v>
      </c>
      <c r="F272" s="172">
        <v>1</v>
      </c>
      <c r="G272" s="237"/>
      <c r="H272" s="241">
        <v>1</v>
      </c>
      <c r="I272" s="241">
        <v>1</v>
      </c>
      <c r="J272" s="241"/>
      <c r="K272" s="241">
        <v>1</v>
      </c>
      <c r="L272" s="241"/>
      <c r="M272" s="241"/>
      <c r="N272" s="241"/>
      <c r="O272" s="241"/>
      <c r="P272" s="241"/>
      <c r="Q272" s="241"/>
      <c r="R272" s="236">
        <v>1</v>
      </c>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c r="A276" s="148">
        <v>269</v>
      </c>
      <c r="B276" s="148">
        <v>321</v>
      </c>
      <c r="C276" s="148" t="s">
        <v>709</v>
      </c>
      <c r="D276" s="240">
        <v>1</v>
      </c>
      <c r="E276" s="241"/>
      <c r="F276" s="172">
        <v>1</v>
      </c>
      <c r="G276" s="237"/>
      <c r="H276" s="241">
        <v>1</v>
      </c>
      <c r="I276" s="241">
        <v>1</v>
      </c>
      <c r="J276" s="241"/>
      <c r="K276" s="241"/>
      <c r="L276" s="241"/>
      <c r="M276" s="241"/>
      <c r="N276" s="241"/>
      <c r="O276" s="241"/>
      <c r="P276" s="241"/>
      <c r="Q276" s="241"/>
      <c r="R276" s="236">
        <v>1</v>
      </c>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c r="F285" s="172">
        <v>1</v>
      </c>
      <c r="G285" s="237"/>
      <c r="H285" s="241"/>
      <c r="I285" s="241"/>
      <c r="J285" s="241"/>
      <c r="K285" s="241"/>
      <c r="L285" s="241"/>
      <c r="M285" s="241"/>
      <c r="N285" s="241"/>
      <c r="O285" s="241"/>
      <c r="P285" s="241"/>
      <c r="Q285" s="241"/>
      <c r="R285" s="236"/>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1</v>
      </c>
      <c r="E289" s="241"/>
      <c r="F289" s="172">
        <v>1</v>
      </c>
      <c r="G289" s="237"/>
      <c r="H289" s="241"/>
      <c r="I289" s="241"/>
      <c r="J289" s="241"/>
      <c r="K289" s="241"/>
      <c r="L289" s="241"/>
      <c r="M289" s="241"/>
      <c r="N289" s="241"/>
      <c r="O289" s="241"/>
      <c r="P289" s="241"/>
      <c r="Q289" s="241"/>
      <c r="R289" s="236"/>
      <c r="S289" s="236"/>
      <c r="T289" s="236"/>
      <c r="U289" s="236"/>
      <c r="V289" s="236"/>
      <c r="W289" s="236"/>
      <c r="X289" s="236"/>
      <c r="Y289" s="236"/>
      <c r="Z289" s="236"/>
      <c r="AA289" s="241">
        <v>1</v>
      </c>
      <c r="AB289" s="236">
        <v>1</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17</v>
      </c>
      <c r="E298" s="241">
        <v>5</v>
      </c>
      <c r="F298" s="172">
        <v>19</v>
      </c>
      <c r="G298" s="237"/>
      <c r="H298" s="241">
        <v>8</v>
      </c>
      <c r="I298" s="241">
        <v>2</v>
      </c>
      <c r="J298" s="241"/>
      <c r="K298" s="241">
        <v>1</v>
      </c>
      <c r="L298" s="241"/>
      <c r="M298" s="241">
        <v>5</v>
      </c>
      <c r="N298" s="241">
        <v>1</v>
      </c>
      <c r="O298" s="241"/>
      <c r="P298" s="241"/>
      <c r="Q298" s="241"/>
      <c r="R298" s="236">
        <v>3</v>
      </c>
      <c r="S298" s="236"/>
      <c r="T298" s="236"/>
      <c r="U298" s="236">
        <v>1</v>
      </c>
      <c r="V298" s="236"/>
      <c r="W298" s="236"/>
      <c r="X298" s="236"/>
      <c r="Y298" s="236">
        <v>5</v>
      </c>
      <c r="Z298" s="236"/>
      <c r="AA298" s="241">
        <v>9</v>
      </c>
      <c r="AB298" s="236">
        <v>11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5</v>
      </c>
      <c r="E306" s="241">
        <v>3</v>
      </c>
      <c r="F306" s="172">
        <v>6</v>
      </c>
      <c r="G306" s="237"/>
      <c r="H306" s="241"/>
      <c r="I306" s="241"/>
      <c r="J306" s="241"/>
      <c r="K306" s="241"/>
      <c r="L306" s="241"/>
      <c r="M306" s="241"/>
      <c r="N306" s="241"/>
      <c r="O306" s="241"/>
      <c r="P306" s="241"/>
      <c r="Q306" s="241"/>
      <c r="R306" s="236"/>
      <c r="S306" s="236"/>
      <c r="T306" s="236"/>
      <c r="U306" s="236"/>
      <c r="V306" s="236"/>
      <c r="W306" s="236"/>
      <c r="X306" s="236"/>
      <c r="Y306" s="236"/>
      <c r="Z306" s="236"/>
      <c r="AA306" s="241">
        <v>5</v>
      </c>
      <c r="AB306" s="236">
        <v>6</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c r="E324" s="241"/>
      <c r="F324" s="172">
        <v>1</v>
      </c>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v>1</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12</v>
      </c>
      <c r="E325" s="241">
        <v>2</v>
      </c>
      <c r="F325" s="172">
        <v>12</v>
      </c>
      <c r="G325" s="237"/>
      <c r="H325" s="241">
        <v>8</v>
      </c>
      <c r="I325" s="241">
        <v>2</v>
      </c>
      <c r="J325" s="241"/>
      <c r="K325" s="241">
        <v>1</v>
      </c>
      <c r="L325" s="241"/>
      <c r="M325" s="241">
        <v>5</v>
      </c>
      <c r="N325" s="241">
        <v>1</v>
      </c>
      <c r="O325" s="241"/>
      <c r="P325" s="241"/>
      <c r="Q325" s="241"/>
      <c r="R325" s="236">
        <v>3</v>
      </c>
      <c r="S325" s="236"/>
      <c r="T325" s="236"/>
      <c r="U325" s="236">
        <v>1</v>
      </c>
      <c r="V325" s="236"/>
      <c r="W325" s="236"/>
      <c r="X325" s="236"/>
      <c r="Y325" s="236">
        <v>5</v>
      </c>
      <c r="Z325" s="236"/>
      <c r="AA325" s="241">
        <v>4</v>
      </c>
      <c r="AB325" s="236">
        <v>4</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4</v>
      </c>
      <c r="E328" s="241">
        <v>2</v>
      </c>
      <c r="F328" s="172">
        <v>4</v>
      </c>
      <c r="G328" s="237"/>
      <c r="H328" s="241">
        <v>2</v>
      </c>
      <c r="I328" s="241">
        <v>2</v>
      </c>
      <c r="J328" s="241">
        <v>1</v>
      </c>
      <c r="K328" s="241"/>
      <c r="L328" s="241"/>
      <c r="M328" s="241"/>
      <c r="N328" s="241"/>
      <c r="O328" s="241"/>
      <c r="P328" s="241"/>
      <c r="Q328" s="241"/>
      <c r="R328" s="236">
        <v>2</v>
      </c>
      <c r="S328" s="236"/>
      <c r="T328" s="236"/>
      <c r="U328" s="236"/>
      <c r="V328" s="236"/>
      <c r="W328" s="236"/>
      <c r="X328" s="236"/>
      <c r="Y328" s="236"/>
      <c r="Z328" s="236"/>
      <c r="AA328" s="241">
        <v>2</v>
      </c>
      <c r="AB328" s="236">
        <v>2</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3</v>
      </c>
      <c r="E329" s="241">
        <v>2</v>
      </c>
      <c r="F329" s="172">
        <v>3</v>
      </c>
      <c r="G329" s="237"/>
      <c r="H329" s="241">
        <v>1</v>
      </c>
      <c r="I329" s="241">
        <v>1</v>
      </c>
      <c r="J329" s="241">
        <v>1</v>
      </c>
      <c r="K329" s="241"/>
      <c r="L329" s="241"/>
      <c r="M329" s="241"/>
      <c r="N329" s="241"/>
      <c r="O329" s="241"/>
      <c r="P329" s="241"/>
      <c r="Q329" s="241"/>
      <c r="R329" s="236">
        <v>1</v>
      </c>
      <c r="S329" s="236"/>
      <c r="T329" s="236"/>
      <c r="U329" s="236"/>
      <c r="V329" s="236"/>
      <c r="W329" s="236"/>
      <c r="X329" s="236"/>
      <c r="Y329" s="236"/>
      <c r="Z329" s="236"/>
      <c r="AA329" s="241">
        <v>2</v>
      </c>
      <c r="AB329" s="236">
        <v>2</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c r="A334" s="148">
        <v>327</v>
      </c>
      <c r="B334" s="148">
        <v>362</v>
      </c>
      <c r="C334" s="148" t="s">
        <v>807</v>
      </c>
      <c r="D334" s="240">
        <v>1</v>
      </c>
      <c r="E334" s="241"/>
      <c r="F334" s="172">
        <v>1</v>
      </c>
      <c r="G334" s="237"/>
      <c r="H334" s="241">
        <v>1</v>
      </c>
      <c r="I334" s="241">
        <v>1</v>
      </c>
      <c r="J334" s="241"/>
      <c r="K334" s="241"/>
      <c r="L334" s="241"/>
      <c r="M334" s="241"/>
      <c r="N334" s="241"/>
      <c r="O334" s="241"/>
      <c r="P334" s="241"/>
      <c r="Q334" s="241"/>
      <c r="R334" s="236">
        <v>1</v>
      </c>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27</v>
      </c>
      <c r="E338" s="241">
        <v>5</v>
      </c>
      <c r="F338" s="172">
        <v>32</v>
      </c>
      <c r="G338" s="237">
        <v>3</v>
      </c>
      <c r="H338" s="241">
        <v>5</v>
      </c>
      <c r="I338" s="241">
        <v>4</v>
      </c>
      <c r="J338" s="241"/>
      <c r="K338" s="241"/>
      <c r="L338" s="241"/>
      <c r="M338" s="241"/>
      <c r="N338" s="241">
        <v>1</v>
      </c>
      <c r="O338" s="241"/>
      <c r="P338" s="241"/>
      <c r="Q338" s="241"/>
      <c r="R338" s="236">
        <v>4</v>
      </c>
      <c r="S338" s="236"/>
      <c r="T338" s="236">
        <v>1</v>
      </c>
      <c r="U338" s="236">
        <v>1</v>
      </c>
      <c r="V338" s="236"/>
      <c r="W338" s="236"/>
      <c r="X338" s="236"/>
      <c r="Y338" s="236"/>
      <c r="Z338" s="236"/>
      <c r="AA338" s="241">
        <v>22</v>
      </c>
      <c r="AB338" s="236">
        <v>26</v>
      </c>
      <c r="AC338" s="236">
        <v>3</v>
      </c>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6</v>
      </c>
      <c r="E339" s="241"/>
      <c r="F339" s="172">
        <v>6</v>
      </c>
      <c r="G339" s="237"/>
      <c r="H339" s="241"/>
      <c r="I339" s="241"/>
      <c r="J339" s="241"/>
      <c r="K339" s="241"/>
      <c r="L339" s="241"/>
      <c r="M339" s="241"/>
      <c r="N339" s="241"/>
      <c r="O339" s="241"/>
      <c r="P339" s="241"/>
      <c r="Q339" s="241"/>
      <c r="R339" s="236"/>
      <c r="S339" s="236"/>
      <c r="T339" s="236"/>
      <c r="U339" s="236"/>
      <c r="V339" s="236"/>
      <c r="W339" s="236"/>
      <c r="X339" s="236"/>
      <c r="Y339" s="236"/>
      <c r="Z339" s="236"/>
      <c r="AA339" s="241">
        <v>6</v>
      </c>
      <c r="AB339" s="236">
        <v>6</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819</v>
      </c>
      <c r="C340" s="148" t="s">
        <v>818</v>
      </c>
      <c r="D340" s="240">
        <v>1</v>
      </c>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2</v>
      </c>
      <c r="E342" s="241"/>
      <c r="F342" s="172">
        <v>3</v>
      </c>
      <c r="G342" s="237"/>
      <c r="H342" s="241"/>
      <c r="I342" s="241"/>
      <c r="J342" s="241"/>
      <c r="K342" s="241"/>
      <c r="L342" s="241"/>
      <c r="M342" s="241"/>
      <c r="N342" s="241"/>
      <c r="O342" s="241"/>
      <c r="P342" s="241"/>
      <c r="Q342" s="241"/>
      <c r="R342" s="236"/>
      <c r="S342" s="236"/>
      <c r="T342" s="236"/>
      <c r="U342" s="236"/>
      <c r="V342" s="236"/>
      <c r="W342" s="236"/>
      <c r="X342" s="236"/>
      <c r="Y342" s="236"/>
      <c r="Z342" s="236"/>
      <c r="AA342" s="241">
        <v>2</v>
      </c>
      <c r="AB342" s="236">
        <v>3</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823</v>
      </c>
      <c r="C343" s="148" t="s">
        <v>822</v>
      </c>
      <c r="D343" s="240">
        <v>6</v>
      </c>
      <c r="E343" s="241">
        <v>3</v>
      </c>
      <c r="F343" s="172">
        <v>6</v>
      </c>
      <c r="G343" s="237"/>
      <c r="H343" s="241"/>
      <c r="I343" s="241"/>
      <c r="J343" s="241"/>
      <c r="K343" s="241"/>
      <c r="L343" s="241"/>
      <c r="M343" s="241"/>
      <c r="N343" s="241"/>
      <c r="O343" s="241"/>
      <c r="P343" s="241"/>
      <c r="Q343" s="241"/>
      <c r="R343" s="236"/>
      <c r="S343" s="236"/>
      <c r="T343" s="236"/>
      <c r="U343" s="236"/>
      <c r="V343" s="236"/>
      <c r="W343" s="236"/>
      <c r="X343" s="236"/>
      <c r="Y343" s="236"/>
      <c r="Z343" s="236"/>
      <c r="AA343" s="241">
        <v>6</v>
      </c>
      <c r="AB343" s="236">
        <v>6</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3</v>
      </c>
      <c r="E345" s="241"/>
      <c r="F345" s="172">
        <v>3</v>
      </c>
      <c r="G345" s="237"/>
      <c r="H345" s="241">
        <v>2</v>
      </c>
      <c r="I345" s="241">
        <v>1</v>
      </c>
      <c r="J345" s="241"/>
      <c r="K345" s="241"/>
      <c r="L345" s="241"/>
      <c r="M345" s="241"/>
      <c r="N345" s="241">
        <v>1</v>
      </c>
      <c r="O345" s="241"/>
      <c r="P345" s="241"/>
      <c r="Q345" s="241"/>
      <c r="R345" s="236"/>
      <c r="S345" s="236"/>
      <c r="T345" s="236">
        <v>1</v>
      </c>
      <c r="U345" s="236">
        <v>1</v>
      </c>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6</v>
      </c>
      <c r="E348" s="241">
        <v>1</v>
      </c>
      <c r="F348" s="172">
        <v>9</v>
      </c>
      <c r="G348" s="237">
        <v>3</v>
      </c>
      <c r="H348" s="241">
        <v>1</v>
      </c>
      <c r="I348" s="241">
        <v>1</v>
      </c>
      <c r="J348" s="241"/>
      <c r="K348" s="241"/>
      <c r="L348" s="241"/>
      <c r="M348" s="241"/>
      <c r="N348" s="241"/>
      <c r="O348" s="241"/>
      <c r="P348" s="241"/>
      <c r="Q348" s="241"/>
      <c r="R348" s="236">
        <v>2</v>
      </c>
      <c r="S348" s="236"/>
      <c r="T348" s="236"/>
      <c r="U348" s="236"/>
      <c r="V348" s="236"/>
      <c r="W348" s="236"/>
      <c r="X348" s="236"/>
      <c r="Y348" s="236"/>
      <c r="Z348" s="236"/>
      <c r="AA348" s="241">
        <v>5</v>
      </c>
      <c r="AB348" s="236">
        <v>7</v>
      </c>
      <c r="AC348" s="236">
        <v>3</v>
      </c>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2</v>
      </c>
      <c r="E353" s="241">
        <v>1</v>
      </c>
      <c r="F353" s="172">
        <v>3</v>
      </c>
      <c r="G353" s="237"/>
      <c r="H353" s="241">
        <v>2</v>
      </c>
      <c r="I353" s="241">
        <v>2</v>
      </c>
      <c r="J353" s="241"/>
      <c r="K353" s="241"/>
      <c r="L353" s="241"/>
      <c r="M353" s="241"/>
      <c r="N353" s="241"/>
      <c r="O353" s="241"/>
      <c r="P353" s="241"/>
      <c r="Q353" s="241"/>
      <c r="R353" s="236">
        <v>2</v>
      </c>
      <c r="S353" s="236"/>
      <c r="T353" s="236"/>
      <c r="U353" s="236"/>
      <c r="V353" s="236"/>
      <c r="W353" s="236"/>
      <c r="X353" s="236"/>
      <c r="Y353" s="236"/>
      <c r="Z353" s="236"/>
      <c r="AA353" s="241"/>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20</v>
      </c>
      <c r="E357" s="241">
        <v>9</v>
      </c>
      <c r="F357" s="172">
        <v>20</v>
      </c>
      <c r="G357" s="237"/>
      <c r="H357" s="241">
        <v>9</v>
      </c>
      <c r="I357" s="241">
        <v>3</v>
      </c>
      <c r="J357" s="241"/>
      <c r="K357" s="241"/>
      <c r="L357" s="241"/>
      <c r="M357" s="241">
        <v>4</v>
      </c>
      <c r="N357" s="241">
        <v>1</v>
      </c>
      <c r="O357" s="241">
        <v>1</v>
      </c>
      <c r="P357" s="241"/>
      <c r="Q357" s="241"/>
      <c r="R357" s="236">
        <v>4</v>
      </c>
      <c r="S357" s="236"/>
      <c r="T357" s="236"/>
      <c r="U357" s="236">
        <v>1</v>
      </c>
      <c r="V357" s="236"/>
      <c r="W357" s="236"/>
      <c r="X357" s="236"/>
      <c r="Y357" s="236">
        <v>4</v>
      </c>
      <c r="Z357" s="236">
        <v>1</v>
      </c>
      <c r="AA357" s="241">
        <v>11</v>
      </c>
      <c r="AB357" s="236">
        <v>11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c r="A358" s="148">
        <v>351</v>
      </c>
      <c r="B358" s="148">
        <v>371</v>
      </c>
      <c r="C358" s="148" t="s">
        <v>845</v>
      </c>
      <c r="D358" s="240">
        <v>1</v>
      </c>
      <c r="E358" s="241"/>
      <c r="F358" s="172">
        <v>1</v>
      </c>
      <c r="G358" s="237"/>
      <c r="H358" s="241"/>
      <c r="I358" s="241"/>
      <c r="J358" s="241"/>
      <c r="K358" s="241"/>
      <c r="L358" s="241"/>
      <c r="M358" s="241"/>
      <c r="N358" s="241"/>
      <c r="O358" s="241"/>
      <c r="P358" s="241"/>
      <c r="Q358" s="241"/>
      <c r="R358" s="236"/>
      <c r="S358" s="236"/>
      <c r="T358" s="236"/>
      <c r="U358" s="236"/>
      <c r="V358" s="236"/>
      <c r="W358" s="236"/>
      <c r="X358" s="236"/>
      <c r="Y358" s="236"/>
      <c r="Z358" s="236"/>
      <c r="AA358" s="241">
        <v>1</v>
      </c>
      <c r="AB358" s="236">
        <v>1</v>
      </c>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v>1</v>
      </c>
      <c r="F370" s="172">
        <v>1</v>
      </c>
      <c r="G370" s="237"/>
      <c r="H370" s="241"/>
      <c r="I370" s="241"/>
      <c r="J370" s="241"/>
      <c r="K370" s="241"/>
      <c r="L370" s="241"/>
      <c r="M370" s="241"/>
      <c r="N370" s="241"/>
      <c r="O370" s="241"/>
      <c r="P370" s="241"/>
      <c r="Q370" s="241"/>
      <c r="R370" s="236"/>
      <c r="S370" s="236"/>
      <c r="T370" s="236"/>
      <c r="U370" s="236"/>
      <c r="V370" s="236"/>
      <c r="W370" s="236"/>
      <c r="X370" s="236"/>
      <c r="Y370" s="236"/>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15</v>
      </c>
      <c r="E377" s="241">
        <v>8</v>
      </c>
      <c r="F377" s="172">
        <v>15</v>
      </c>
      <c r="G377" s="237"/>
      <c r="H377" s="241">
        <v>7</v>
      </c>
      <c r="I377" s="241">
        <v>2</v>
      </c>
      <c r="J377" s="241"/>
      <c r="K377" s="241"/>
      <c r="L377" s="241"/>
      <c r="M377" s="241">
        <v>3</v>
      </c>
      <c r="N377" s="241">
        <v>1</v>
      </c>
      <c r="O377" s="241">
        <v>1</v>
      </c>
      <c r="P377" s="241"/>
      <c r="Q377" s="241"/>
      <c r="R377" s="236">
        <v>1</v>
      </c>
      <c r="S377" s="236"/>
      <c r="T377" s="236"/>
      <c r="U377" s="236">
        <v>1</v>
      </c>
      <c r="V377" s="236"/>
      <c r="W377" s="236"/>
      <c r="X377" s="236"/>
      <c r="Y377" s="236">
        <v>3</v>
      </c>
      <c r="Z377" s="236">
        <v>1</v>
      </c>
      <c r="AA377" s="241">
        <v>8</v>
      </c>
      <c r="AB377" s="236">
        <v>8</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customHeight="1">
      <c r="A379" s="148">
        <v>372</v>
      </c>
      <c r="B379" s="148" t="s">
        <v>996</v>
      </c>
      <c r="C379" s="148" t="s">
        <v>997</v>
      </c>
      <c r="D379" s="240"/>
      <c r="E379" s="241"/>
      <c r="F379" s="185"/>
      <c r="G379" s="237"/>
      <c r="H379" s="241"/>
      <c r="I379" s="241"/>
      <c r="J379" s="241"/>
      <c r="K379" s="241"/>
      <c r="L379" s="241"/>
      <c r="M379" s="241"/>
      <c r="N379" s="241"/>
      <c r="O379" s="241"/>
      <c r="P379" s="241"/>
      <c r="Q379" s="241"/>
      <c r="R379" s="236">
        <v>1</v>
      </c>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3</v>
      </c>
      <c r="E386" s="241"/>
      <c r="F386" s="172">
        <v>3</v>
      </c>
      <c r="G386" s="237"/>
      <c r="H386" s="241">
        <v>2</v>
      </c>
      <c r="I386" s="241">
        <v>1</v>
      </c>
      <c r="J386" s="241"/>
      <c r="K386" s="241"/>
      <c r="L386" s="241"/>
      <c r="M386" s="241">
        <v>1</v>
      </c>
      <c r="N386" s="241"/>
      <c r="O386" s="241"/>
      <c r="P386" s="241"/>
      <c r="Q386" s="241"/>
      <c r="R386" s="236">
        <v>2</v>
      </c>
      <c r="S386" s="236"/>
      <c r="T386" s="236"/>
      <c r="U386" s="236"/>
      <c r="V386" s="236"/>
      <c r="W386" s="236"/>
      <c r="X386" s="236"/>
      <c r="Y386" s="236">
        <v>1</v>
      </c>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969</v>
      </c>
      <c r="E444" s="200">
        <f t="shared" si="0"/>
        <v>406</v>
      </c>
      <c r="F444" s="200">
        <f t="shared" si="0"/>
        <v>1057</v>
      </c>
      <c r="G444" s="200">
        <f t="shared" si="0"/>
        <v>11</v>
      </c>
      <c r="H444" s="200">
        <f t="shared" si="0"/>
        <v>408</v>
      </c>
      <c r="I444" s="200">
        <f t="shared" si="0"/>
        <v>252</v>
      </c>
      <c r="J444" s="200">
        <f t="shared" si="0"/>
        <v>7</v>
      </c>
      <c r="K444" s="200">
        <f t="shared" si="0"/>
        <v>10</v>
      </c>
      <c r="L444" s="200">
        <f t="shared" si="0"/>
        <v>1</v>
      </c>
      <c r="M444" s="200">
        <f t="shared" si="0"/>
        <v>64</v>
      </c>
      <c r="N444" s="200">
        <f t="shared" si="0"/>
        <v>62</v>
      </c>
      <c r="O444" s="200">
        <f t="shared" si="0"/>
        <v>28</v>
      </c>
      <c r="P444" s="200">
        <f t="shared" si="0"/>
        <v>1</v>
      </c>
      <c r="Q444" s="200">
        <f t="shared" si="0"/>
        <v>0</v>
      </c>
      <c r="R444" s="200">
        <f t="shared" si="0"/>
        <v>254</v>
      </c>
      <c r="S444" s="200">
        <f t="shared" si="0"/>
        <v>0</v>
      </c>
      <c r="T444" s="200">
        <f t="shared" si="0"/>
        <v>3</v>
      </c>
      <c r="U444" s="200">
        <f t="shared" si="0"/>
        <v>63</v>
      </c>
      <c r="V444" s="200">
        <f t="shared" si="0"/>
        <v>1</v>
      </c>
      <c r="W444" s="200">
        <f t="shared" si="0"/>
        <v>0</v>
      </c>
      <c r="X444" s="200">
        <f t="shared" si="0"/>
        <v>1</v>
      </c>
      <c r="Y444" s="200">
        <f t="shared" si="0"/>
        <v>65</v>
      </c>
      <c r="Z444" s="200">
        <f t="shared" si="0"/>
        <v>29</v>
      </c>
      <c r="AA444" s="200">
        <f t="shared" si="0"/>
        <v>561</v>
      </c>
      <c r="AB444" s="200">
        <f t="shared" si="0"/>
        <v>641</v>
      </c>
      <c r="AC444" s="200">
        <f t="shared" si="0"/>
        <v>11</v>
      </c>
      <c r="AU444" s="15"/>
      <c r="AV444" s="15"/>
      <c r="AW444" s="15"/>
      <c r="AX444" s="15"/>
    </row>
    <row r="445" spans="1:50" ht="12.75" customHeight="1">
      <c r="A445" s="148">
        <v>438</v>
      </c>
      <c r="B445" s="58"/>
      <c r="C445" s="179" t="s">
        <v>223</v>
      </c>
      <c r="D445" s="201">
        <v>3</v>
      </c>
      <c r="E445" s="200"/>
      <c r="F445" s="201">
        <v>3</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3</v>
      </c>
      <c r="AB445" s="201">
        <v>3</v>
      </c>
      <c r="AC445" s="201"/>
      <c r="AU445" s="15"/>
      <c r="AV445" s="15"/>
      <c r="AW445" s="15"/>
      <c r="AX445" s="15"/>
    </row>
    <row r="446" spans="1:50" ht="12.75" customHeight="1">
      <c r="A446" s="148">
        <v>439</v>
      </c>
      <c r="B446" s="58"/>
      <c r="C446" s="179" t="s">
        <v>211</v>
      </c>
      <c r="D446" s="201">
        <v>958</v>
      </c>
      <c r="E446" s="200">
        <v>404</v>
      </c>
      <c r="F446" s="201">
        <v>1047</v>
      </c>
      <c r="G446" s="200">
        <v>11</v>
      </c>
      <c r="H446" s="200">
        <v>405</v>
      </c>
      <c r="I446" s="200">
        <v>252</v>
      </c>
      <c r="J446" s="202">
        <v>7</v>
      </c>
      <c r="K446" s="202">
        <v>10</v>
      </c>
      <c r="L446" s="202">
        <v>1</v>
      </c>
      <c r="M446" s="202">
        <v>63</v>
      </c>
      <c r="N446" s="202">
        <v>61</v>
      </c>
      <c r="O446" s="202">
        <v>28</v>
      </c>
      <c r="P446" s="202"/>
      <c r="Q446" s="202"/>
      <c r="R446" s="202">
        <v>254</v>
      </c>
      <c r="S446" s="202"/>
      <c r="T446" s="202">
        <v>3</v>
      </c>
      <c r="U446" s="202">
        <v>62</v>
      </c>
      <c r="V446" s="202"/>
      <c r="W446" s="202"/>
      <c r="X446" s="202">
        <v>1</v>
      </c>
      <c r="Y446" s="202">
        <v>64</v>
      </c>
      <c r="Z446" s="202">
        <v>29</v>
      </c>
      <c r="AA446" s="203">
        <v>553</v>
      </c>
      <c r="AB446" s="202">
        <v>634</v>
      </c>
      <c r="AC446" s="202">
        <v>11</v>
      </c>
      <c r="AU446" s="15"/>
      <c r="AV446" s="15"/>
      <c r="AW446" s="15"/>
      <c r="AX446" s="15"/>
    </row>
    <row r="447" spans="1:50" ht="21.6" customHeight="1">
      <c r="A447" s="148">
        <v>440</v>
      </c>
      <c r="B447" s="58"/>
      <c r="C447" s="121" t="s">
        <v>220</v>
      </c>
      <c r="D447" s="202">
        <v>6</v>
      </c>
      <c r="E447" s="202"/>
      <c r="F447" s="202">
        <v>6</v>
      </c>
      <c r="G447" s="202"/>
      <c r="H447" s="202">
        <v>2</v>
      </c>
      <c r="I447" s="202"/>
      <c r="J447" s="202"/>
      <c r="K447" s="202"/>
      <c r="L447" s="202"/>
      <c r="M447" s="202">
        <v>1</v>
      </c>
      <c r="N447" s="202"/>
      <c r="O447" s="202"/>
      <c r="P447" s="202">
        <v>1</v>
      </c>
      <c r="Q447" s="202"/>
      <c r="R447" s="202"/>
      <c r="S447" s="202"/>
      <c r="T447" s="202"/>
      <c r="U447" s="202"/>
      <c r="V447" s="202">
        <v>1</v>
      </c>
      <c r="W447" s="202"/>
      <c r="X447" s="202"/>
      <c r="Y447" s="202">
        <v>1</v>
      </c>
      <c r="Z447" s="202"/>
      <c r="AA447" s="202">
        <v>4</v>
      </c>
      <c r="AB447" s="202">
        <v>4</v>
      </c>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v>1</v>
      </c>
      <c r="E449" s="202">
        <v>1</v>
      </c>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v>36</v>
      </c>
      <c r="E451" s="202">
        <v>36</v>
      </c>
      <c r="F451" s="202">
        <v>36</v>
      </c>
      <c r="G451" s="202"/>
      <c r="H451" s="202">
        <v>32</v>
      </c>
      <c r="I451" s="202">
        <v>32</v>
      </c>
      <c r="J451" s="202"/>
      <c r="K451" s="202"/>
      <c r="L451" s="202"/>
      <c r="M451" s="202"/>
      <c r="N451" s="202"/>
      <c r="O451" s="202"/>
      <c r="P451" s="202"/>
      <c r="Q451" s="202"/>
      <c r="R451" s="202">
        <v>32</v>
      </c>
      <c r="S451" s="202"/>
      <c r="T451" s="202"/>
      <c r="U451" s="202"/>
      <c r="V451" s="202"/>
      <c r="W451" s="202"/>
      <c r="X451" s="202"/>
      <c r="Y451" s="202"/>
      <c r="Z451" s="202"/>
      <c r="AA451" s="202">
        <v>4</v>
      </c>
      <c r="AB451" s="202">
        <v>4</v>
      </c>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11</v>
      </c>
      <c r="E453" s="202">
        <v>8</v>
      </c>
      <c r="F453" s="202">
        <v>15</v>
      </c>
      <c r="G453" s="202"/>
      <c r="H453" s="202">
        <v>3</v>
      </c>
      <c r="I453" s="202">
        <v>2</v>
      </c>
      <c r="J453" s="202"/>
      <c r="K453" s="202"/>
      <c r="L453" s="202"/>
      <c r="M453" s="202"/>
      <c r="N453" s="202">
        <v>1</v>
      </c>
      <c r="O453" s="202"/>
      <c r="P453" s="202"/>
      <c r="Q453" s="202"/>
      <c r="R453" s="169">
        <v>2</v>
      </c>
      <c r="S453" s="169"/>
      <c r="T453" s="169"/>
      <c r="U453" s="169">
        <v>1</v>
      </c>
      <c r="V453" s="169"/>
      <c r="W453" s="169"/>
      <c r="X453" s="202"/>
      <c r="Y453" s="202"/>
      <c r="Z453" s="202"/>
      <c r="AA453" s="202">
        <v>8</v>
      </c>
      <c r="AB453" s="202">
        <v>12</v>
      </c>
      <c r="AC453" s="202"/>
    </row>
    <row r="454" spans="1:50" ht="13.15" customHeight="1">
      <c r="A454" s="148">
        <v>447</v>
      </c>
      <c r="B454" s="60"/>
      <c r="C454" s="61" t="s">
        <v>160</v>
      </c>
      <c r="D454" s="202">
        <v>112</v>
      </c>
      <c r="E454" s="202">
        <v>46</v>
      </c>
      <c r="F454" s="202">
        <v>114</v>
      </c>
      <c r="G454" s="202"/>
      <c r="H454" s="202">
        <v>54</v>
      </c>
      <c r="I454" s="202">
        <v>36</v>
      </c>
      <c r="J454" s="202"/>
      <c r="K454" s="202">
        <v>2</v>
      </c>
      <c r="L454" s="202"/>
      <c r="M454" s="202">
        <v>9</v>
      </c>
      <c r="N454" s="202">
        <v>6</v>
      </c>
      <c r="O454" s="202">
        <v>3</v>
      </c>
      <c r="P454" s="202"/>
      <c r="Q454" s="202"/>
      <c r="R454" s="169">
        <v>36</v>
      </c>
      <c r="S454" s="169"/>
      <c r="T454" s="169"/>
      <c r="U454" s="169">
        <v>6</v>
      </c>
      <c r="V454" s="169"/>
      <c r="W454" s="169"/>
      <c r="X454" s="202"/>
      <c r="Y454" s="202">
        <v>9</v>
      </c>
      <c r="Z454" s="202">
        <v>3</v>
      </c>
      <c r="AA454" s="202">
        <v>58</v>
      </c>
      <c r="AB454" s="202">
        <v>60</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167</v>
      </c>
      <c r="E457" s="202">
        <v>87</v>
      </c>
      <c r="F457" s="202">
        <v>169</v>
      </c>
      <c r="G457" s="202"/>
      <c r="H457" s="202">
        <v>99</v>
      </c>
      <c r="I457" s="202">
        <v>47</v>
      </c>
      <c r="J457" s="202">
        <v>3</v>
      </c>
      <c r="K457" s="202">
        <v>2</v>
      </c>
      <c r="L457" s="202">
        <v>1</v>
      </c>
      <c r="M457" s="202">
        <v>25</v>
      </c>
      <c r="N457" s="202">
        <v>25</v>
      </c>
      <c r="O457" s="202">
        <v>1</v>
      </c>
      <c r="P457" s="202"/>
      <c r="Q457" s="202"/>
      <c r="R457" s="202">
        <v>46</v>
      </c>
      <c r="S457" s="202"/>
      <c r="T457" s="202">
        <v>1</v>
      </c>
      <c r="U457" s="202">
        <v>25</v>
      </c>
      <c r="V457" s="202"/>
      <c r="W457" s="202"/>
      <c r="X457" s="202">
        <v>1</v>
      </c>
      <c r="Y457" s="202">
        <v>26</v>
      </c>
      <c r="Z457" s="202">
        <v>1</v>
      </c>
      <c r="AA457" s="202">
        <v>68</v>
      </c>
      <c r="AB457" s="202">
        <v>69</v>
      </c>
      <c r="AC457" s="202"/>
    </row>
    <row r="458" spans="1:50" ht="15.6" customHeight="1">
      <c r="A458" s="148">
        <v>451</v>
      </c>
      <c r="B458" s="63"/>
      <c r="C458" s="138" t="s">
        <v>249</v>
      </c>
      <c r="D458" s="202">
        <v>487</v>
      </c>
      <c r="E458" s="202">
        <v>193</v>
      </c>
      <c r="F458" s="202">
        <v>506</v>
      </c>
      <c r="G458" s="202"/>
      <c r="H458" s="202">
        <v>231</v>
      </c>
      <c r="I458" s="202">
        <v>145</v>
      </c>
      <c r="J458" s="202">
        <v>4</v>
      </c>
      <c r="K458" s="202">
        <v>8</v>
      </c>
      <c r="L458" s="202"/>
      <c r="M458" s="202">
        <v>37</v>
      </c>
      <c r="N458" s="202">
        <v>29</v>
      </c>
      <c r="O458" s="202">
        <v>19</v>
      </c>
      <c r="P458" s="202">
        <v>1</v>
      </c>
      <c r="Q458" s="202"/>
      <c r="R458" s="202">
        <v>146</v>
      </c>
      <c r="S458" s="202"/>
      <c r="T458" s="202"/>
      <c r="U458" s="202">
        <v>29</v>
      </c>
      <c r="V458" s="202">
        <v>1</v>
      </c>
      <c r="W458" s="202"/>
      <c r="X458" s="202"/>
      <c r="Y458" s="202">
        <v>37</v>
      </c>
      <c r="Z458" s="202">
        <v>19</v>
      </c>
      <c r="AA458" s="202">
        <v>256</v>
      </c>
      <c r="AB458" s="202">
        <v>274</v>
      </c>
      <c r="AC458" s="202"/>
      <c r="AU458" s="15"/>
      <c r="AV458" s="15"/>
      <c r="AW458" s="15"/>
      <c r="AX458" s="15"/>
    </row>
    <row r="459" spans="1:50" ht="15.6" customHeight="1">
      <c r="A459" s="148">
        <v>452</v>
      </c>
      <c r="B459" s="63"/>
      <c r="C459" s="138" t="s">
        <v>250</v>
      </c>
      <c r="D459" s="202">
        <v>265</v>
      </c>
      <c r="E459" s="202">
        <v>107</v>
      </c>
      <c r="F459" s="202">
        <v>306</v>
      </c>
      <c r="G459" s="202">
        <v>3</v>
      </c>
      <c r="H459" s="202">
        <v>70</v>
      </c>
      <c r="I459" s="202">
        <v>57</v>
      </c>
      <c r="J459" s="202"/>
      <c r="K459" s="202"/>
      <c r="L459" s="202"/>
      <c r="M459" s="202">
        <v>2</v>
      </c>
      <c r="N459" s="202">
        <v>5</v>
      </c>
      <c r="O459" s="202">
        <v>6</v>
      </c>
      <c r="P459" s="202"/>
      <c r="Q459" s="202"/>
      <c r="R459" s="202">
        <v>59</v>
      </c>
      <c r="S459" s="202"/>
      <c r="T459" s="202">
        <v>2</v>
      </c>
      <c r="U459" s="202">
        <v>5</v>
      </c>
      <c r="V459" s="202"/>
      <c r="W459" s="202"/>
      <c r="X459" s="202"/>
      <c r="Y459" s="202">
        <v>2</v>
      </c>
      <c r="Z459" s="202">
        <v>7</v>
      </c>
      <c r="AA459" s="202">
        <v>195</v>
      </c>
      <c r="AB459" s="202">
        <v>231</v>
      </c>
      <c r="AC459" s="202">
        <v>3</v>
      </c>
      <c r="AU459" s="15"/>
      <c r="AV459" s="15"/>
      <c r="AW459" s="15"/>
      <c r="AX459" s="15"/>
    </row>
    <row r="460" spans="1:50" ht="15.6" customHeight="1">
      <c r="A460" s="148">
        <v>453</v>
      </c>
      <c r="B460" s="63"/>
      <c r="C460" s="138" t="s">
        <v>251</v>
      </c>
      <c r="D460" s="202">
        <v>50</v>
      </c>
      <c r="E460" s="202">
        <v>19</v>
      </c>
      <c r="F460" s="202">
        <v>76</v>
      </c>
      <c r="G460" s="202">
        <v>8</v>
      </c>
      <c r="H460" s="202">
        <v>8</v>
      </c>
      <c r="I460" s="202">
        <v>3</v>
      </c>
      <c r="J460" s="202"/>
      <c r="K460" s="202"/>
      <c r="L460" s="202"/>
      <c r="M460" s="202"/>
      <c r="N460" s="202">
        <v>3</v>
      </c>
      <c r="O460" s="202">
        <v>2</v>
      </c>
      <c r="P460" s="202"/>
      <c r="Q460" s="202"/>
      <c r="R460" s="202">
        <v>3</v>
      </c>
      <c r="S460" s="202"/>
      <c r="T460" s="202"/>
      <c r="U460" s="202">
        <v>4</v>
      </c>
      <c r="V460" s="202"/>
      <c r="W460" s="202"/>
      <c r="X460" s="202"/>
      <c r="Y460" s="202"/>
      <c r="Z460" s="202">
        <v>2</v>
      </c>
      <c r="AA460" s="202">
        <v>42</v>
      </c>
      <c r="AB460" s="202">
        <v>67</v>
      </c>
      <c r="AC460" s="202">
        <v>8</v>
      </c>
      <c r="AU460" s="15"/>
      <c r="AV460" s="15"/>
      <c r="AW460" s="15"/>
      <c r="AX460" s="15"/>
    </row>
    <row r="461" spans="1:50" ht="17.45" customHeight="1">
      <c r="A461" s="148">
        <v>454</v>
      </c>
      <c r="B461" s="63"/>
      <c r="C461" s="61" t="s">
        <v>170</v>
      </c>
      <c r="D461" s="202">
        <v>2</v>
      </c>
      <c r="E461" s="202"/>
      <c r="F461" s="202">
        <v>7</v>
      </c>
      <c r="G461" s="202">
        <v>7</v>
      </c>
      <c r="H461" s="202"/>
      <c r="I461" s="202"/>
      <c r="J461" s="202"/>
      <c r="K461" s="202"/>
      <c r="L461" s="202"/>
      <c r="M461" s="202"/>
      <c r="N461" s="202"/>
      <c r="O461" s="202"/>
      <c r="P461" s="202"/>
      <c r="Q461" s="202"/>
      <c r="R461" s="202"/>
      <c r="S461" s="202"/>
      <c r="T461" s="202"/>
      <c r="U461" s="202"/>
      <c r="V461" s="202"/>
      <c r="W461" s="202"/>
      <c r="X461" s="202"/>
      <c r="Y461" s="202"/>
      <c r="Z461" s="202"/>
      <c r="AA461" s="202">
        <v>2</v>
      </c>
      <c r="AB461" s="202">
        <v>7</v>
      </c>
      <c r="AC461" s="202">
        <v>7</v>
      </c>
      <c r="AU461" s="15"/>
      <c r="AV461" s="15"/>
      <c r="AW461" s="15"/>
      <c r="AX461" s="15"/>
    </row>
    <row r="462" spans="1:50" ht="13.9" customHeight="1">
      <c r="A462" s="148">
        <v>455</v>
      </c>
      <c r="B462" s="63"/>
      <c r="C462" s="61" t="s">
        <v>171</v>
      </c>
      <c r="D462" s="202">
        <v>1</v>
      </c>
      <c r="E462" s="202"/>
      <c r="F462" s="202">
        <v>4</v>
      </c>
      <c r="G462" s="202">
        <v>4</v>
      </c>
      <c r="H462" s="202"/>
      <c r="I462" s="202"/>
      <c r="J462" s="202"/>
      <c r="K462" s="202"/>
      <c r="L462" s="202"/>
      <c r="M462" s="202"/>
      <c r="N462" s="202"/>
      <c r="O462" s="202"/>
      <c r="P462" s="202"/>
      <c r="Q462" s="202"/>
      <c r="R462" s="202"/>
      <c r="S462" s="202"/>
      <c r="T462" s="202"/>
      <c r="U462" s="202"/>
      <c r="V462" s="202"/>
      <c r="W462" s="202"/>
      <c r="X462" s="202"/>
      <c r="Y462" s="202"/>
      <c r="Z462" s="202"/>
      <c r="AA462" s="202">
        <v>1</v>
      </c>
      <c r="AB462" s="202">
        <v>4</v>
      </c>
      <c r="AC462" s="202">
        <v>4</v>
      </c>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&amp;C&amp;LA4D2D060</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v>3</v>
      </c>
      <c r="H3" s="69"/>
      <c r="I3" s="69"/>
      <c r="J3" s="69"/>
      <c r="K3" s="70"/>
    </row>
    <row r="4" spans="1:11" ht="20.100000000000001" customHeight="1">
      <c r="A4" s="122">
        <v>2</v>
      </c>
      <c r="B4" s="319" t="s">
        <v>241</v>
      </c>
      <c r="C4" s="320"/>
      <c r="D4" s="33">
        <v>5</v>
      </c>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14</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c r="H17" s="71"/>
      <c r="I17" s="71"/>
      <c r="J17" s="71"/>
      <c r="K17" s="70"/>
    </row>
    <row r="18" spans="1:11" ht="20.100000000000001"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81</v>
      </c>
      <c r="E21" s="72"/>
    </row>
    <row r="22" spans="1:11" ht="20.100000000000001" customHeight="1">
      <c r="A22" s="122">
        <v>20</v>
      </c>
      <c r="B22" s="322" t="s">
        <v>216</v>
      </c>
      <c r="C22" s="323"/>
      <c r="D22" s="227"/>
    </row>
    <row r="23" spans="1:11" ht="20.100000000000001" customHeight="1">
      <c r="A23" s="122">
        <v>21</v>
      </c>
      <c r="B23" s="328" t="s">
        <v>206</v>
      </c>
      <c r="C23" s="329"/>
      <c r="D23" s="228"/>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v>6</v>
      </c>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&amp;C&amp;LA4D2D060</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16</v>
      </c>
      <c r="E14" s="150">
        <v>2</v>
      </c>
      <c r="F14" s="150">
        <v>2</v>
      </c>
      <c r="G14" s="150"/>
      <c r="H14" s="150">
        <v>14</v>
      </c>
      <c r="I14" s="150">
        <v>2</v>
      </c>
      <c r="J14" s="150">
        <v>3</v>
      </c>
      <c r="K14" s="150">
        <v>12</v>
      </c>
      <c r="L14" s="150">
        <v>1</v>
      </c>
      <c r="M14" s="150"/>
      <c r="N14" s="162">
        <v>3212</v>
      </c>
      <c r="O14" s="150">
        <v>3212</v>
      </c>
      <c r="P14" s="218"/>
      <c r="Q14" s="168"/>
      <c r="R14" s="168"/>
    </row>
    <row r="15" spans="1:18" ht="25.15" customHeight="1">
      <c r="A15" s="148">
        <v>11</v>
      </c>
      <c r="B15" s="148" t="s">
        <v>273</v>
      </c>
      <c r="C15" s="148" t="s">
        <v>272</v>
      </c>
      <c r="D15" s="150">
        <v>2</v>
      </c>
      <c r="E15" s="150">
        <v>1</v>
      </c>
      <c r="F15" s="150"/>
      <c r="G15" s="150"/>
      <c r="H15" s="150">
        <v>2</v>
      </c>
      <c r="I15" s="150">
        <v>1</v>
      </c>
      <c r="J15" s="150">
        <v>1</v>
      </c>
      <c r="K15" s="150">
        <v>1</v>
      </c>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6</v>
      </c>
      <c r="E21" s="150"/>
      <c r="F21" s="150">
        <v>1</v>
      </c>
      <c r="G21" s="150"/>
      <c r="H21" s="150">
        <v>5</v>
      </c>
      <c r="I21" s="150"/>
      <c r="J21" s="150">
        <v>2</v>
      </c>
      <c r="K21" s="150">
        <v>4</v>
      </c>
      <c r="L21" s="150"/>
      <c r="M21" s="150"/>
      <c r="N21" s="162"/>
      <c r="O21" s="150"/>
      <c r="P21" s="218"/>
      <c r="Q21" s="168"/>
      <c r="R21" s="168"/>
    </row>
    <row r="22" spans="1:18" ht="25.1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customHeight="1">
      <c r="A24" s="148">
        <v>20</v>
      </c>
      <c r="B24" s="148" t="s">
        <v>291</v>
      </c>
      <c r="C24" s="148" t="s">
        <v>290</v>
      </c>
      <c r="D24" s="150">
        <v>1</v>
      </c>
      <c r="E24" s="150"/>
      <c r="F24" s="150"/>
      <c r="G24" s="150"/>
      <c r="H24" s="150">
        <v>1</v>
      </c>
      <c r="I24" s="150"/>
      <c r="J24" s="150"/>
      <c r="K24" s="150">
        <v>1</v>
      </c>
      <c r="L24" s="150"/>
      <c r="M24" s="150"/>
      <c r="N24" s="162"/>
      <c r="O24" s="150"/>
      <c r="P24" s="218"/>
      <c r="Q24" s="168"/>
      <c r="R24" s="168"/>
    </row>
    <row r="25" spans="1:18" ht="25.15" customHeight="1">
      <c r="A25" s="148">
        <v>21</v>
      </c>
      <c r="B25" s="148" t="s">
        <v>293</v>
      </c>
      <c r="C25" s="148" t="s">
        <v>292</v>
      </c>
      <c r="D25" s="150">
        <v>5</v>
      </c>
      <c r="E25" s="150">
        <v>1</v>
      </c>
      <c r="F25" s="150"/>
      <c r="G25" s="150"/>
      <c r="H25" s="150">
        <v>5</v>
      </c>
      <c r="I25" s="150">
        <v>1</v>
      </c>
      <c r="J25" s="150"/>
      <c r="K25" s="150">
        <v>4</v>
      </c>
      <c r="L25" s="150">
        <v>1</v>
      </c>
      <c r="M25" s="150"/>
      <c r="N25" s="162">
        <v>3212</v>
      </c>
      <c r="O25" s="150">
        <v>3212</v>
      </c>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customHeight="1">
      <c r="A27" s="148">
        <v>23</v>
      </c>
      <c r="B27" s="244" t="s">
        <v>992</v>
      </c>
      <c r="C27" s="244" t="s">
        <v>993</v>
      </c>
      <c r="D27" s="245">
        <v>1</v>
      </c>
      <c r="E27" s="245"/>
      <c r="F27" s="245">
        <v>1</v>
      </c>
      <c r="G27" s="245"/>
      <c r="H27" s="245"/>
      <c r="I27" s="245"/>
      <c r="J27" s="245"/>
      <c r="K27" s="245">
        <v>1</v>
      </c>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135</v>
      </c>
      <c r="E97" s="150">
        <v>73</v>
      </c>
      <c r="F97" s="150">
        <v>2</v>
      </c>
      <c r="G97" s="150"/>
      <c r="H97" s="150">
        <v>133</v>
      </c>
      <c r="I97" s="150">
        <v>73</v>
      </c>
      <c r="J97" s="150"/>
      <c r="K97" s="150"/>
      <c r="L97" s="150">
        <v>135</v>
      </c>
      <c r="M97" s="150">
        <v>97</v>
      </c>
      <c r="N97" s="162">
        <v>1196125</v>
      </c>
      <c r="O97" s="150">
        <v>734500</v>
      </c>
      <c r="P97" s="218"/>
      <c r="Q97" s="168"/>
      <c r="R97" s="168"/>
    </row>
    <row r="98" spans="1:18" ht="25.15" customHeight="1">
      <c r="A98" s="148">
        <v>94</v>
      </c>
      <c r="B98" s="148" t="s">
        <v>408</v>
      </c>
      <c r="C98" s="148" t="s">
        <v>407</v>
      </c>
      <c r="D98" s="150">
        <v>95</v>
      </c>
      <c r="E98" s="150">
        <v>52</v>
      </c>
      <c r="F98" s="150">
        <v>1</v>
      </c>
      <c r="G98" s="150"/>
      <c r="H98" s="150">
        <v>94</v>
      </c>
      <c r="I98" s="150">
        <v>52</v>
      </c>
      <c r="J98" s="150"/>
      <c r="K98" s="150"/>
      <c r="L98" s="150">
        <v>95</v>
      </c>
      <c r="M98" s="150">
        <v>92</v>
      </c>
      <c r="N98" s="162">
        <v>695788</v>
      </c>
      <c r="O98" s="150">
        <v>570436</v>
      </c>
      <c r="P98" s="218"/>
      <c r="Q98" s="168"/>
      <c r="R98" s="168"/>
    </row>
    <row r="99" spans="1:18" ht="25.15" customHeight="1">
      <c r="A99" s="148">
        <v>95</v>
      </c>
      <c r="B99" s="148" t="s">
        <v>410</v>
      </c>
      <c r="C99" s="148" t="s">
        <v>409</v>
      </c>
      <c r="D99" s="150">
        <v>21</v>
      </c>
      <c r="E99" s="150">
        <v>12</v>
      </c>
      <c r="F99" s="150">
        <v>1</v>
      </c>
      <c r="G99" s="150"/>
      <c r="H99" s="150">
        <v>20</v>
      </c>
      <c r="I99" s="150">
        <v>12</v>
      </c>
      <c r="J99" s="150"/>
      <c r="K99" s="150"/>
      <c r="L99" s="150">
        <v>21</v>
      </c>
      <c r="M99" s="150">
        <v>3</v>
      </c>
      <c r="N99" s="162">
        <v>114370</v>
      </c>
      <c r="O99" s="150">
        <v>111184</v>
      </c>
      <c r="P99" s="218"/>
      <c r="Q99" s="168"/>
      <c r="R99" s="168"/>
    </row>
    <row r="100" spans="1:18" ht="25.15" customHeight="1">
      <c r="A100" s="148">
        <v>96</v>
      </c>
      <c r="B100" s="148" t="s">
        <v>412</v>
      </c>
      <c r="C100" s="148" t="s">
        <v>411</v>
      </c>
      <c r="D100" s="150">
        <v>2</v>
      </c>
      <c r="E100" s="150">
        <v>2</v>
      </c>
      <c r="F100" s="150"/>
      <c r="G100" s="150"/>
      <c r="H100" s="150">
        <v>2</v>
      </c>
      <c r="I100" s="150">
        <v>2</v>
      </c>
      <c r="J100" s="150"/>
      <c r="K100" s="150"/>
      <c r="L100" s="150">
        <v>2</v>
      </c>
      <c r="M100" s="150"/>
      <c r="N100" s="162">
        <v>10642</v>
      </c>
      <c r="O100" s="150">
        <v>10642</v>
      </c>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c r="A103" s="148">
        <v>99</v>
      </c>
      <c r="B103" s="148" t="s">
        <v>418</v>
      </c>
      <c r="C103" s="148" t="s">
        <v>417</v>
      </c>
      <c r="D103" s="150">
        <v>17</v>
      </c>
      <c r="E103" s="150">
        <v>7</v>
      </c>
      <c r="F103" s="150"/>
      <c r="G103" s="150"/>
      <c r="H103" s="150">
        <v>17</v>
      </c>
      <c r="I103" s="150">
        <v>7</v>
      </c>
      <c r="J103" s="150"/>
      <c r="K103" s="150"/>
      <c r="L103" s="150">
        <v>17</v>
      </c>
      <c r="M103" s="150">
        <v>2</v>
      </c>
      <c r="N103" s="162">
        <v>375325</v>
      </c>
      <c r="O103" s="150">
        <v>42238</v>
      </c>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customHeight="1">
      <c r="A166" s="148">
        <v>162</v>
      </c>
      <c r="B166" s="149" t="s">
        <v>526</v>
      </c>
      <c r="C166" s="149" t="s">
        <v>525</v>
      </c>
      <c r="D166" s="150"/>
      <c r="E166" s="150"/>
      <c r="F166" s="150"/>
      <c r="G166" s="150"/>
      <c r="H166" s="150"/>
      <c r="I166" s="150"/>
      <c r="J166" s="150"/>
      <c r="K166" s="150"/>
      <c r="L166" s="150"/>
      <c r="M166" s="150">
        <v>4</v>
      </c>
      <c r="N166" s="162">
        <v>35768</v>
      </c>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customHeight="1">
      <c r="A183" s="148">
        <v>179</v>
      </c>
      <c r="B183" s="148" t="s">
        <v>552</v>
      </c>
      <c r="C183" s="148" t="s">
        <v>551</v>
      </c>
      <c r="D183" s="150"/>
      <c r="E183" s="150"/>
      <c r="F183" s="150"/>
      <c r="G183" s="150"/>
      <c r="H183" s="150"/>
      <c r="I183" s="150"/>
      <c r="J183" s="150"/>
      <c r="K183" s="150"/>
      <c r="L183" s="150"/>
      <c r="M183" s="150">
        <v>4</v>
      </c>
      <c r="N183" s="162">
        <v>35768</v>
      </c>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11</v>
      </c>
      <c r="E221" s="150">
        <v>6</v>
      </c>
      <c r="F221" s="150"/>
      <c r="G221" s="150"/>
      <c r="H221" s="150">
        <v>11</v>
      </c>
      <c r="I221" s="150">
        <v>6</v>
      </c>
      <c r="J221" s="150">
        <v>4</v>
      </c>
      <c r="K221" s="150">
        <v>6</v>
      </c>
      <c r="L221" s="150">
        <v>1</v>
      </c>
      <c r="M221" s="150"/>
      <c r="N221" s="162">
        <v>8590</v>
      </c>
      <c r="O221" s="150">
        <v>8590</v>
      </c>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10</v>
      </c>
      <c r="E233" s="150">
        <v>6</v>
      </c>
      <c r="F233" s="150"/>
      <c r="G233" s="150"/>
      <c r="H233" s="150">
        <v>10</v>
      </c>
      <c r="I233" s="150">
        <v>6</v>
      </c>
      <c r="J233" s="150">
        <v>4</v>
      </c>
      <c r="K233" s="150">
        <v>6</v>
      </c>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customHeight="1">
      <c r="A237" s="148">
        <v>233</v>
      </c>
      <c r="B237" s="148" t="s">
        <v>645</v>
      </c>
      <c r="C237" s="148" t="s">
        <v>644</v>
      </c>
      <c r="D237" s="150">
        <v>1</v>
      </c>
      <c r="E237" s="150"/>
      <c r="F237" s="150"/>
      <c r="G237" s="150"/>
      <c r="H237" s="150">
        <v>1</v>
      </c>
      <c r="I237" s="150"/>
      <c r="J237" s="150"/>
      <c r="K237" s="150"/>
      <c r="L237" s="150">
        <v>1</v>
      </c>
      <c r="M237" s="150"/>
      <c r="N237" s="162">
        <v>8590</v>
      </c>
      <c r="O237" s="150">
        <v>8590</v>
      </c>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customHeight="1">
      <c r="A325" s="148">
        <v>321</v>
      </c>
      <c r="B325" s="149" t="s">
        <v>797</v>
      </c>
      <c r="C325" s="149" t="s">
        <v>796</v>
      </c>
      <c r="D325" s="150"/>
      <c r="E325" s="150"/>
      <c r="F325" s="150"/>
      <c r="G325" s="150"/>
      <c r="H325" s="150"/>
      <c r="I325" s="150"/>
      <c r="J325" s="150"/>
      <c r="K325" s="150"/>
      <c r="L325" s="150"/>
      <c r="M325" s="150">
        <v>1</v>
      </c>
      <c r="N325" s="162">
        <v>58800</v>
      </c>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customHeight="1">
      <c r="A331" s="148">
        <v>327</v>
      </c>
      <c r="B331" s="148">
        <v>362</v>
      </c>
      <c r="C331" s="148" t="s">
        <v>807</v>
      </c>
      <c r="D331" s="150"/>
      <c r="E331" s="150"/>
      <c r="F331" s="150"/>
      <c r="G331" s="150"/>
      <c r="H331" s="150"/>
      <c r="I331" s="150"/>
      <c r="J331" s="150"/>
      <c r="K331" s="150"/>
      <c r="L331" s="150"/>
      <c r="M331" s="150">
        <v>1</v>
      </c>
      <c r="N331" s="162">
        <v>58800</v>
      </c>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162</v>
      </c>
      <c r="E441" s="219">
        <f t="shared" si="0"/>
        <v>81</v>
      </c>
      <c r="F441" s="219">
        <f t="shared" si="0"/>
        <v>4</v>
      </c>
      <c r="G441" s="219">
        <f t="shared" si="0"/>
        <v>0</v>
      </c>
      <c r="H441" s="220">
        <f t="shared" si="0"/>
        <v>158</v>
      </c>
      <c r="I441" s="220">
        <f t="shared" si="0"/>
        <v>81</v>
      </c>
      <c r="J441" s="219">
        <f t="shared" si="0"/>
        <v>7</v>
      </c>
      <c r="K441" s="219">
        <f t="shared" si="0"/>
        <v>18</v>
      </c>
      <c r="L441" s="219">
        <f t="shared" si="0"/>
        <v>137</v>
      </c>
      <c r="M441" s="219">
        <f t="shared" si="0"/>
        <v>102</v>
      </c>
      <c r="N441" s="221">
        <f t="shared" si="0"/>
        <v>1302495</v>
      </c>
      <c r="O441" s="222">
        <f t="shared" si="0"/>
        <v>746302</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149</v>
      </c>
      <c r="E443" s="150">
        <v>75</v>
      </c>
      <c r="F443" s="150">
        <v>4</v>
      </c>
      <c r="G443" s="150"/>
      <c r="H443" s="150">
        <v>145</v>
      </c>
      <c r="I443" s="150">
        <v>75</v>
      </c>
      <c r="J443" s="150">
        <v>7</v>
      </c>
      <c r="K443" s="150">
        <v>15</v>
      </c>
      <c r="L443" s="150">
        <v>127</v>
      </c>
      <c r="M443" s="150">
        <v>91</v>
      </c>
      <c r="N443" s="162">
        <v>1234116</v>
      </c>
      <c r="O443" s="150">
        <v>716853</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customHeight="1">
      <c r="A448" s="148">
        <v>444</v>
      </c>
      <c r="B448" s="197"/>
      <c r="C448" s="198" t="s">
        <v>159</v>
      </c>
      <c r="D448" s="196">
        <v>10</v>
      </c>
      <c r="E448" s="150">
        <v>6</v>
      </c>
      <c r="F448" s="150"/>
      <c r="G448" s="150"/>
      <c r="H448" s="150">
        <v>10</v>
      </c>
      <c r="I448" s="150">
        <v>6</v>
      </c>
      <c r="J448" s="150"/>
      <c r="K448" s="150">
        <v>2</v>
      </c>
      <c r="L448" s="150">
        <v>8</v>
      </c>
      <c r="M448" s="150">
        <v>6</v>
      </c>
      <c r="N448" s="162">
        <v>20930</v>
      </c>
      <c r="O448" s="150">
        <v>14860</v>
      </c>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4</v>
      </c>
      <c r="E450" s="150"/>
      <c r="F450" s="150">
        <v>4</v>
      </c>
      <c r="G450" s="150"/>
      <c r="H450" s="150"/>
      <c r="I450" s="150"/>
      <c r="J450" s="150">
        <v>1</v>
      </c>
      <c r="K450" s="150">
        <v>1</v>
      </c>
      <c r="L450" s="150">
        <v>2</v>
      </c>
      <c r="M450" s="150"/>
      <c r="N450" s="162">
        <v>2980</v>
      </c>
      <c r="O450" s="150">
        <v>2980</v>
      </c>
      <c r="P450" s="213"/>
      <c r="Q450" s="191"/>
      <c r="R450" s="191"/>
    </row>
    <row r="451" spans="1:18" s="192" customFormat="1" ht="25.15" customHeight="1">
      <c r="A451" s="148">
        <v>447</v>
      </c>
      <c r="B451" s="197"/>
      <c r="C451" s="198" t="s">
        <v>160</v>
      </c>
      <c r="D451" s="196">
        <v>81</v>
      </c>
      <c r="E451" s="150">
        <v>81</v>
      </c>
      <c r="F451" s="150"/>
      <c r="G451" s="150"/>
      <c r="H451" s="150">
        <v>81</v>
      </c>
      <c r="I451" s="150">
        <v>81</v>
      </c>
      <c r="J451" s="150">
        <v>4</v>
      </c>
      <c r="K451" s="150">
        <v>4</v>
      </c>
      <c r="L451" s="150">
        <v>73</v>
      </c>
      <c r="M451" s="150"/>
      <c r="N451" s="162">
        <v>427282</v>
      </c>
      <c r="O451" s="150">
        <v>427282</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31</v>
      </c>
      <c r="E454" s="150">
        <v>9</v>
      </c>
      <c r="F454" s="150">
        <v>1</v>
      </c>
      <c r="G454" s="150"/>
      <c r="H454" s="150">
        <v>30</v>
      </c>
      <c r="I454" s="150">
        <v>9</v>
      </c>
      <c r="J454" s="150"/>
      <c r="K454" s="150">
        <v>4</v>
      </c>
      <c r="L454" s="150">
        <v>27</v>
      </c>
      <c r="M454" s="150">
        <v>15</v>
      </c>
      <c r="N454" s="162">
        <v>126585</v>
      </c>
      <c r="O454" s="150">
        <v>86472</v>
      </c>
      <c r="P454" s="214"/>
    </row>
    <row r="455" spans="1:18" s="192" customFormat="1" ht="25.15" customHeight="1">
      <c r="A455" s="148">
        <v>451</v>
      </c>
      <c r="B455" s="194"/>
      <c r="C455" s="138" t="s">
        <v>249</v>
      </c>
      <c r="D455" s="212">
        <v>57</v>
      </c>
      <c r="E455" s="150">
        <v>28</v>
      </c>
      <c r="F455" s="150">
        <v>1</v>
      </c>
      <c r="G455" s="150"/>
      <c r="H455" s="150">
        <v>56</v>
      </c>
      <c r="I455" s="150">
        <v>28</v>
      </c>
      <c r="J455" s="150"/>
      <c r="K455" s="150">
        <v>5</v>
      </c>
      <c r="L455" s="150">
        <v>52</v>
      </c>
      <c r="M455" s="150">
        <v>72</v>
      </c>
      <c r="N455" s="162">
        <v>327095</v>
      </c>
      <c r="O455" s="150">
        <v>232208</v>
      </c>
      <c r="P455" s="214"/>
    </row>
    <row r="456" spans="1:18" s="192" customFormat="1" ht="25.15" customHeight="1">
      <c r="A456" s="148">
        <v>452</v>
      </c>
      <c r="B456" s="194"/>
      <c r="C456" s="138" t="s">
        <v>250</v>
      </c>
      <c r="D456" s="212">
        <v>72</v>
      </c>
      <c r="E456" s="150">
        <v>43</v>
      </c>
      <c r="F456" s="150">
        <v>2</v>
      </c>
      <c r="G456" s="150"/>
      <c r="H456" s="150">
        <v>70</v>
      </c>
      <c r="I456" s="150">
        <v>43</v>
      </c>
      <c r="J456" s="150">
        <v>6</v>
      </c>
      <c r="K456" s="150">
        <v>8</v>
      </c>
      <c r="L456" s="150">
        <v>58</v>
      </c>
      <c r="M456" s="150">
        <v>15</v>
      </c>
      <c r="N456" s="162">
        <v>848815</v>
      </c>
      <c r="O456" s="150">
        <v>427622</v>
      </c>
      <c r="P456" s="214"/>
    </row>
    <row r="457" spans="1:18" s="192" customFormat="1" ht="25.15" customHeight="1">
      <c r="A457" s="148">
        <v>453</v>
      </c>
      <c r="B457" s="194"/>
      <c r="C457" s="138" t="s">
        <v>251</v>
      </c>
      <c r="D457" s="212">
        <v>2</v>
      </c>
      <c r="E457" s="150">
        <v>1</v>
      </c>
      <c r="F457" s="150"/>
      <c r="G457" s="150"/>
      <c r="H457" s="150">
        <v>2</v>
      </c>
      <c r="I457" s="150">
        <v>1</v>
      </c>
      <c r="J457" s="150">
        <v>1</v>
      </c>
      <c r="K457" s="150">
        <v>1</v>
      </c>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&amp;C&amp;LA4D2D060</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2474</v>
      </c>
      <c r="E6" s="188">
        <v>2470</v>
      </c>
      <c r="F6" s="188">
        <v>2471</v>
      </c>
      <c r="G6" s="188">
        <v>2</v>
      </c>
      <c r="H6" s="188">
        <v>2034</v>
      </c>
      <c r="I6" s="188">
        <v>410</v>
      </c>
      <c r="J6" s="188">
        <v>7</v>
      </c>
      <c r="K6" s="188">
        <v>3</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v>184</v>
      </c>
      <c r="E14" s="188">
        <v>184</v>
      </c>
      <c r="F14" s="188">
        <v>184</v>
      </c>
      <c r="G14" s="188">
        <v>2</v>
      </c>
      <c r="H14" s="188">
        <v>166</v>
      </c>
      <c r="I14" s="188">
        <v>16</v>
      </c>
      <c r="J14" s="188"/>
      <c r="K14" s="188"/>
      <c r="L14" s="155"/>
    </row>
    <row r="15" spans="1:198" ht="16.5" customHeight="1">
      <c r="A15" s="10">
        <v>10</v>
      </c>
      <c r="B15" s="356" t="s">
        <v>12</v>
      </c>
      <c r="C15" s="357"/>
      <c r="D15" s="156">
        <v>1</v>
      </c>
      <c r="E15" s="156">
        <v>1</v>
      </c>
      <c r="F15" s="156">
        <v>1</v>
      </c>
      <c r="G15" s="156"/>
      <c r="H15" s="156"/>
      <c r="I15" s="156">
        <v>1</v>
      </c>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201</v>
      </c>
      <c r="E21" s="156">
        <v>201</v>
      </c>
      <c r="F21" s="156">
        <v>201</v>
      </c>
      <c r="G21" s="156"/>
      <c r="H21" s="156">
        <v>114</v>
      </c>
      <c r="I21" s="156">
        <v>78</v>
      </c>
      <c r="J21" s="156">
        <v>7</v>
      </c>
      <c r="K21" s="156"/>
      <c r="L21" s="42"/>
      <c r="M21" s="18"/>
    </row>
    <row r="22" spans="1:13" ht="16.5" customHeight="1">
      <c r="A22" s="10">
        <v>17</v>
      </c>
      <c r="B22" s="362" t="s">
        <v>54</v>
      </c>
      <c r="C22" s="81" t="s">
        <v>14</v>
      </c>
      <c r="D22" s="156">
        <v>16</v>
      </c>
      <c r="E22" s="156">
        <v>16</v>
      </c>
      <c r="F22" s="156">
        <v>16</v>
      </c>
      <c r="G22" s="156"/>
      <c r="H22" s="156">
        <v>15</v>
      </c>
      <c r="I22" s="156">
        <v>1</v>
      </c>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142</v>
      </c>
      <c r="E24" s="156">
        <v>142</v>
      </c>
      <c r="F24" s="156">
        <v>142</v>
      </c>
      <c r="G24" s="156"/>
      <c r="H24" s="156">
        <v>65</v>
      </c>
      <c r="I24" s="156">
        <v>73</v>
      </c>
      <c r="J24" s="156">
        <v>3</v>
      </c>
      <c r="K24" s="156"/>
      <c r="L24" s="42"/>
      <c r="M24" s="18"/>
    </row>
    <row r="25" spans="1:13" ht="16.5" customHeight="1">
      <c r="A25" s="10">
        <v>20</v>
      </c>
      <c r="B25" s="363"/>
      <c r="C25" s="81" t="s">
        <v>17</v>
      </c>
      <c r="D25" s="156">
        <v>43</v>
      </c>
      <c r="E25" s="156">
        <v>43</v>
      </c>
      <c r="F25" s="156">
        <v>43</v>
      </c>
      <c r="G25" s="156"/>
      <c r="H25" s="156">
        <v>34</v>
      </c>
      <c r="I25" s="156">
        <v>4</v>
      </c>
      <c r="J25" s="156">
        <v>4</v>
      </c>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v>7</v>
      </c>
      <c r="E29" s="156">
        <v>7</v>
      </c>
      <c r="F29" s="156">
        <v>7</v>
      </c>
      <c r="G29" s="156"/>
      <c r="H29" s="156">
        <v>2</v>
      </c>
      <c r="I29" s="156">
        <v>4</v>
      </c>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v>3</v>
      </c>
      <c r="E31" s="156">
        <v>3</v>
      </c>
      <c r="F31" s="156">
        <v>3</v>
      </c>
      <c r="G31" s="156"/>
      <c r="H31" s="156">
        <v>3</v>
      </c>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63</v>
      </c>
      <c r="E33" s="156">
        <v>63</v>
      </c>
      <c r="F33" s="156">
        <v>63</v>
      </c>
      <c r="G33" s="156"/>
      <c r="H33" s="156">
        <v>47</v>
      </c>
      <c r="I33" s="156">
        <v>16</v>
      </c>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9</v>
      </c>
      <c r="E35" s="156">
        <v>9</v>
      </c>
      <c r="F35" s="156">
        <v>9</v>
      </c>
      <c r="G35" s="156"/>
      <c r="H35" s="156">
        <v>9</v>
      </c>
      <c r="I35" s="156"/>
      <c r="J35" s="156"/>
      <c r="K35" s="156"/>
      <c r="L35" s="42"/>
      <c r="M35" s="18"/>
    </row>
    <row r="36" spans="1:13" ht="16.5" customHeight="1">
      <c r="A36" s="10">
        <v>31</v>
      </c>
      <c r="B36" s="356" t="s">
        <v>252</v>
      </c>
      <c r="C36" s="357"/>
      <c r="D36" s="156">
        <v>232</v>
      </c>
      <c r="E36" s="156">
        <v>232</v>
      </c>
      <c r="F36" s="156">
        <v>232</v>
      </c>
      <c r="G36" s="156"/>
      <c r="H36" s="156">
        <v>174</v>
      </c>
      <c r="I36" s="156">
        <v>58</v>
      </c>
      <c r="J36" s="156"/>
      <c r="K36" s="156"/>
      <c r="L36" s="42"/>
      <c r="M36" s="18"/>
    </row>
    <row r="37" spans="1:13" ht="16.5" customHeight="1">
      <c r="A37" s="10">
        <v>32</v>
      </c>
      <c r="B37" s="356" t="s">
        <v>32</v>
      </c>
      <c r="C37" s="357"/>
      <c r="D37" s="156">
        <v>1</v>
      </c>
      <c r="E37" s="156">
        <v>1</v>
      </c>
      <c r="F37" s="156">
        <v>1</v>
      </c>
      <c r="G37" s="156"/>
      <c r="H37" s="156"/>
      <c r="I37" s="156">
        <v>1</v>
      </c>
      <c r="J37" s="156"/>
      <c r="K37" s="156"/>
      <c r="L37" s="42"/>
      <c r="M37" s="18"/>
    </row>
    <row r="38" spans="1:13" ht="16.5" customHeight="1">
      <c r="A38" s="10">
        <v>33</v>
      </c>
      <c r="B38" s="356" t="s">
        <v>19</v>
      </c>
      <c r="C38" s="357"/>
      <c r="D38" s="156">
        <v>1228</v>
      </c>
      <c r="E38" s="156">
        <v>1226</v>
      </c>
      <c r="F38" s="156">
        <v>1228</v>
      </c>
      <c r="G38" s="156"/>
      <c r="H38" s="156">
        <v>1059</v>
      </c>
      <c r="I38" s="156">
        <v>165</v>
      </c>
      <c r="J38" s="156"/>
      <c r="K38" s="156"/>
      <c r="L38" s="42"/>
      <c r="M38" s="18"/>
    </row>
    <row r="39" spans="1:13" ht="16.5" customHeight="1">
      <c r="A39" s="10">
        <v>34</v>
      </c>
      <c r="B39" s="356" t="s">
        <v>20</v>
      </c>
      <c r="C39" s="357"/>
      <c r="D39" s="156">
        <v>444</v>
      </c>
      <c r="E39" s="156">
        <v>442</v>
      </c>
      <c r="F39" s="156">
        <v>443</v>
      </c>
      <c r="G39" s="156"/>
      <c r="H39" s="156">
        <v>403</v>
      </c>
      <c r="I39" s="156">
        <v>37</v>
      </c>
      <c r="J39" s="156"/>
      <c r="K39" s="156">
        <v>1</v>
      </c>
      <c r="L39" s="42"/>
      <c r="M39" s="18"/>
    </row>
    <row r="40" spans="1:13" ht="16.5" customHeight="1">
      <c r="A40" s="10">
        <v>35</v>
      </c>
      <c r="B40" s="356" t="s">
        <v>21</v>
      </c>
      <c r="C40" s="357"/>
      <c r="D40" s="156">
        <v>33</v>
      </c>
      <c r="E40" s="156">
        <v>33</v>
      </c>
      <c r="F40" s="156">
        <v>31</v>
      </c>
      <c r="G40" s="156"/>
      <c r="H40" s="156">
        <v>15</v>
      </c>
      <c r="I40" s="156">
        <v>13</v>
      </c>
      <c r="J40" s="156"/>
      <c r="K40" s="156">
        <v>2</v>
      </c>
      <c r="L40" s="42"/>
      <c r="M40" s="18"/>
    </row>
    <row r="41" spans="1:13" s="18" customFormat="1" ht="16.5" customHeight="1">
      <c r="A41" s="10">
        <v>36</v>
      </c>
      <c r="B41" s="356" t="s">
        <v>1020</v>
      </c>
      <c r="C41" s="357"/>
      <c r="D41" s="156">
        <v>1</v>
      </c>
      <c r="E41" s="156">
        <v>1</v>
      </c>
      <c r="F41" s="156">
        <v>1</v>
      </c>
      <c r="G41" s="156"/>
      <c r="H41" s="156">
        <v>1</v>
      </c>
      <c r="I41" s="156"/>
      <c r="J41" s="156"/>
      <c r="K41" s="156"/>
      <c r="L41" s="155"/>
    </row>
    <row r="42" spans="1:13" ht="16.5" customHeight="1">
      <c r="A42" s="10">
        <v>37</v>
      </c>
      <c r="B42" s="354" t="s">
        <v>253</v>
      </c>
      <c r="C42" s="355"/>
      <c r="D42" s="156">
        <v>67</v>
      </c>
      <c r="E42" s="156">
        <v>67</v>
      </c>
      <c r="F42" s="156">
        <v>67</v>
      </c>
      <c r="G42" s="156"/>
      <c r="H42" s="156">
        <v>41</v>
      </c>
      <c r="I42" s="156">
        <v>21</v>
      </c>
      <c r="J42" s="156"/>
      <c r="K42" s="156"/>
      <c r="L42" s="42"/>
      <c r="M42" s="18"/>
    </row>
    <row r="43" spans="1:13" ht="25.5" customHeight="1">
      <c r="A43" s="10">
        <v>38</v>
      </c>
      <c r="B43" s="360" t="s">
        <v>1040</v>
      </c>
      <c r="C43" s="361"/>
      <c r="D43" s="156">
        <v>312</v>
      </c>
      <c r="E43" s="156">
        <v>288</v>
      </c>
      <c r="F43" s="156">
        <v>299</v>
      </c>
      <c r="G43" s="156">
        <v>16</v>
      </c>
      <c r="H43" s="156">
        <v>145</v>
      </c>
      <c r="I43" s="156">
        <v>63</v>
      </c>
      <c r="J43" s="156"/>
      <c r="K43" s="156">
        <v>13</v>
      </c>
      <c r="L43" s="42"/>
      <c r="M43" s="18"/>
    </row>
    <row r="44" spans="1:13" ht="16.5" customHeight="1">
      <c r="A44" s="10">
        <v>39</v>
      </c>
      <c r="B44" s="346" t="s">
        <v>1021</v>
      </c>
      <c r="C44" s="347"/>
      <c r="D44" s="156">
        <v>229</v>
      </c>
      <c r="E44" s="156">
        <v>217</v>
      </c>
      <c r="F44" s="156">
        <v>221</v>
      </c>
      <c r="G44" s="156">
        <v>13</v>
      </c>
      <c r="H44" s="156">
        <v>106</v>
      </c>
      <c r="I44" s="156">
        <v>45</v>
      </c>
      <c r="J44" s="156"/>
      <c r="K44" s="156">
        <v>8</v>
      </c>
      <c r="L44" s="42"/>
      <c r="M44" s="18"/>
    </row>
    <row r="45" spans="1:13" s="18" customFormat="1" ht="30" customHeight="1">
      <c r="A45" s="10">
        <v>40</v>
      </c>
      <c r="B45" s="346" t="s">
        <v>1022</v>
      </c>
      <c r="C45" s="347"/>
      <c r="D45" s="156">
        <v>131</v>
      </c>
      <c r="E45" s="156">
        <v>127</v>
      </c>
      <c r="F45" s="156">
        <v>125</v>
      </c>
      <c r="G45" s="156">
        <v>10</v>
      </c>
      <c r="H45" s="156">
        <v>73</v>
      </c>
      <c r="I45" s="156">
        <v>16</v>
      </c>
      <c r="J45" s="156"/>
      <c r="K45" s="156">
        <v>6</v>
      </c>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64</v>
      </c>
      <c r="E47" s="156">
        <v>56</v>
      </c>
      <c r="F47" s="156">
        <v>61</v>
      </c>
      <c r="G47" s="156">
        <v>3</v>
      </c>
      <c r="H47" s="156">
        <v>33</v>
      </c>
      <c r="I47" s="156">
        <v>15</v>
      </c>
      <c r="J47" s="156"/>
      <c r="K47" s="156">
        <v>3</v>
      </c>
      <c r="L47" s="42"/>
      <c r="M47" s="18"/>
    </row>
    <row r="48" spans="1:13" ht="16.5" customHeight="1">
      <c r="A48" s="10">
        <v>43</v>
      </c>
      <c r="B48" s="350" t="s">
        <v>2</v>
      </c>
      <c r="C48" s="351"/>
      <c r="D48" s="156">
        <v>2</v>
      </c>
      <c r="E48" s="156">
        <v>2</v>
      </c>
      <c r="F48" s="156">
        <v>2</v>
      </c>
      <c r="G48" s="156"/>
      <c r="H48" s="156">
        <v>1</v>
      </c>
      <c r="I48" s="156"/>
      <c r="J48" s="156"/>
      <c r="K48" s="156"/>
      <c r="L48" s="42"/>
      <c r="M48" s="18"/>
    </row>
    <row r="49" spans="1:13" ht="16.5" customHeight="1">
      <c r="A49" s="10">
        <v>44</v>
      </c>
      <c r="B49" s="350" t="s">
        <v>3</v>
      </c>
      <c r="C49" s="351"/>
      <c r="D49" s="156">
        <v>5</v>
      </c>
      <c r="E49" s="156">
        <v>4</v>
      </c>
      <c r="F49" s="156">
        <v>3</v>
      </c>
      <c r="G49" s="156"/>
      <c r="H49" s="156">
        <v>1</v>
      </c>
      <c r="I49" s="156">
        <v>1</v>
      </c>
      <c r="J49" s="156"/>
      <c r="K49" s="156">
        <v>2</v>
      </c>
      <c r="L49" s="42"/>
      <c r="M49" s="18"/>
    </row>
    <row r="50" spans="1:13" ht="22.5" customHeight="1">
      <c r="A50" s="10">
        <v>45</v>
      </c>
      <c r="B50" s="346" t="s">
        <v>4</v>
      </c>
      <c r="C50" s="347"/>
      <c r="D50" s="156">
        <v>1</v>
      </c>
      <c r="E50" s="156">
        <v>1</v>
      </c>
      <c r="F50" s="156">
        <v>1</v>
      </c>
      <c r="G50" s="156"/>
      <c r="H50" s="156"/>
      <c r="I50" s="156"/>
      <c r="J50" s="156"/>
      <c r="K50" s="156"/>
      <c r="L50" s="42"/>
      <c r="M50" s="18"/>
    </row>
    <row r="51" spans="1:13" ht="26.25" customHeight="1">
      <c r="A51" s="10">
        <v>46</v>
      </c>
      <c r="B51" s="346" t="s">
        <v>5</v>
      </c>
      <c r="C51" s="347"/>
      <c r="D51" s="156">
        <v>2</v>
      </c>
      <c r="E51" s="156">
        <v>1</v>
      </c>
      <c r="F51" s="156">
        <v>2</v>
      </c>
      <c r="G51" s="156"/>
      <c r="H51" s="156">
        <v>2</v>
      </c>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9</v>
      </c>
      <c r="E53" s="156">
        <v>7</v>
      </c>
      <c r="F53" s="156">
        <v>9</v>
      </c>
      <c r="G53" s="156"/>
      <c r="H53" s="156">
        <v>2</v>
      </c>
      <c r="I53" s="156">
        <v>2</v>
      </c>
      <c r="J53" s="156"/>
      <c r="K53" s="156"/>
      <c r="L53" s="42"/>
      <c r="M53" s="18"/>
    </row>
    <row r="54" spans="1:13" ht="16.5" customHeight="1">
      <c r="A54" s="10">
        <v>49</v>
      </c>
      <c r="B54" s="352" t="s">
        <v>67</v>
      </c>
      <c r="C54" s="353"/>
      <c r="D54" s="156">
        <v>29</v>
      </c>
      <c r="E54" s="156">
        <v>29</v>
      </c>
      <c r="F54" s="156">
        <v>26</v>
      </c>
      <c r="G54" s="156"/>
      <c r="H54" s="156">
        <v>7</v>
      </c>
      <c r="I54" s="156">
        <v>16</v>
      </c>
      <c r="J54" s="156"/>
      <c r="K54" s="156">
        <v>3</v>
      </c>
      <c r="L54" s="8"/>
    </row>
    <row r="55" spans="1:13" ht="16.5" customHeight="1">
      <c r="A55" s="10">
        <v>50</v>
      </c>
      <c r="B55" s="349" t="s">
        <v>1041</v>
      </c>
      <c r="C55" s="349"/>
      <c r="D55" s="204">
        <f t="shared" ref="D55:K55" si="0">D6+D43+D54</f>
        <v>2815</v>
      </c>
      <c r="E55" s="204">
        <f t="shared" si="0"/>
        <v>2787</v>
      </c>
      <c r="F55" s="204">
        <f t="shared" si="0"/>
        <v>2796</v>
      </c>
      <c r="G55" s="204">
        <f t="shared" si="0"/>
        <v>18</v>
      </c>
      <c r="H55" s="204">
        <f t="shared" si="0"/>
        <v>2186</v>
      </c>
      <c r="I55" s="204">
        <f t="shared" si="0"/>
        <v>489</v>
      </c>
      <c r="J55" s="266">
        <f t="shared" si="0"/>
        <v>7</v>
      </c>
      <c r="K55" s="204">
        <f t="shared" si="0"/>
        <v>19</v>
      </c>
      <c r="L55" s="8"/>
    </row>
    <row r="56" spans="1:13" s="18" customFormat="1" ht="16.5" customHeight="1">
      <c r="A56" s="10">
        <v>51</v>
      </c>
      <c r="B56" s="348" t="s">
        <v>52</v>
      </c>
      <c r="C56" s="348"/>
      <c r="D56" s="185">
        <v>7</v>
      </c>
      <c r="E56" s="185">
        <v>7</v>
      </c>
      <c r="F56" s="185">
        <v>7</v>
      </c>
      <c r="G56" s="185"/>
      <c r="H56" s="185">
        <v>7</v>
      </c>
      <c r="I56" s="185"/>
      <c r="J56" s="185"/>
      <c r="K56" s="185"/>
      <c r="L56" s="186"/>
    </row>
    <row r="57" spans="1:13" s="18" customFormat="1" ht="16.5" customHeight="1">
      <c r="A57" s="10">
        <v>52</v>
      </c>
      <c r="B57" s="348" t="s">
        <v>73</v>
      </c>
      <c r="C57" s="348"/>
      <c r="D57" s="185">
        <v>208</v>
      </c>
      <c r="E57" s="185">
        <v>206</v>
      </c>
      <c r="F57" s="185">
        <v>208</v>
      </c>
      <c r="G57" s="185">
        <v>1</v>
      </c>
      <c r="H57" s="185">
        <v>175</v>
      </c>
      <c r="I57" s="185">
        <v>30</v>
      </c>
      <c r="J57" s="185">
        <v>1</v>
      </c>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&amp;C&amp;LA4D2D060</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v>1</v>
      </c>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22</v>
      </c>
      <c r="D14" s="231">
        <v>14</v>
      </c>
      <c r="E14" s="231">
        <v>16</v>
      </c>
      <c r="F14" s="231"/>
      <c r="G14" s="231">
        <v>2</v>
      </c>
      <c r="H14" s="257">
        <v>13</v>
      </c>
      <c r="I14" s="231">
        <v>6</v>
      </c>
      <c r="J14" s="79"/>
      <c r="K14" s="79"/>
      <c r="L14" s="79"/>
    </row>
    <row r="15" spans="1:12" ht="39" customHeight="1">
      <c r="A15" s="85">
        <v>10</v>
      </c>
      <c r="B15" s="86" t="s">
        <v>101</v>
      </c>
      <c r="C15" s="231">
        <v>88</v>
      </c>
      <c r="D15" s="231">
        <v>79</v>
      </c>
      <c r="E15" s="231">
        <v>86</v>
      </c>
      <c r="F15" s="231"/>
      <c r="G15" s="231">
        <v>84</v>
      </c>
      <c r="H15" s="257">
        <v>2</v>
      </c>
      <c r="I15" s="231">
        <v>2</v>
      </c>
      <c r="J15" s="79"/>
      <c r="K15" s="79"/>
      <c r="L15" s="79"/>
    </row>
    <row r="16" spans="1:12" ht="50.25" customHeight="1">
      <c r="A16" s="85">
        <v>11</v>
      </c>
      <c r="B16" s="86" t="s">
        <v>42</v>
      </c>
      <c r="C16" s="231">
        <v>44</v>
      </c>
      <c r="D16" s="231">
        <v>37</v>
      </c>
      <c r="E16" s="231">
        <v>36</v>
      </c>
      <c r="F16" s="231"/>
      <c r="G16" s="231">
        <v>6</v>
      </c>
      <c r="H16" s="257">
        <v>27</v>
      </c>
      <c r="I16" s="231">
        <v>8</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10</v>
      </c>
      <c r="D22" s="231">
        <v>10</v>
      </c>
      <c r="E22" s="231">
        <v>10</v>
      </c>
      <c r="F22" s="231"/>
      <c r="G22" s="231">
        <v>8</v>
      </c>
      <c r="H22" s="257">
        <v>2</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13</v>
      </c>
      <c r="D25" s="231">
        <v>13</v>
      </c>
      <c r="E25" s="231">
        <v>12</v>
      </c>
      <c r="F25" s="231"/>
      <c r="G25" s="231">
        <v>9</v>
      </c>
      <c r="H25" s="257">
        <v>3</v>
      </c>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21</v>
      </c>
      <c r="D28" s="231">
        <v>21</v>
      </c>
      <c r="E28" s="231">
        <v>16</v>
      </c>
      <c r="F28" s="231"/>
      <c r="G28" s="231">
        <v>15</v>
      </c>
      <c r="H28" s="257"/>
      <c r="I28" s="231">
        <v>5</v>
      </c>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29</v>
      </c>
      <c r="D30" s="231">
        <v>25</v>
      </c>
      <c r="E30" s="231">
        <v>25</v>
      </c>
      <c r="F30" s="231">
        <v>1</v>
      </c>
      <c r="G30" s="231">
        <v>17</v>
      </c>
      <c r="H30" s="257">
        <v>5</v>
      </c>
      <c r="I30" s="231">
        <v>4</v>
      </c>
      <c r="J30" s="79"/>
      <c r="K30" s="79"/>
      <c r="L30" s="79"/>
    </row>
    <row r="31" spans="1:12" ht="18.75" customHeight="1">
      <c r="A31" s="85">
        <v>26</v>
      </c>
      <c r="B31" s="90" t="s">
        <v>224</v>
      </c>
      <c r="C31" s="87">
        <f t="shared" ref="C31:I31" si="0">SUM(C6:C30)</f>
        <v>228</v>
      </c>
      <c r="D31" s="87">
        <f t="shared" si="0"/>
        <v>200</v>
      </c>
      <c r="E31" s="87">
        <f t="shared" si="0"/>
        <v>202</v>
      </c>
      <c r="F31" s="87">
        <f t="shared" si="0"/>
        <v>1</v>
      </c>
      <c r="G31" s="87">
        <f t="shared" si="0"/>
        <v>142</v>
      </c>
      <c r="H31" s="87">
        <f t="shared" si="0"/>
        <v>52</v>
      </c>
      <c r="I31" s="87">
        <f t="shared" si="0"/>
        <v>26</v>
      </c>
      <c r="J31" s="79"/>
      <c r="K31" s="79"/>
      <c r="L31" s="79"/>
    </row>
    <row r="32" spans="1:12" ht="13.5" customHeight="1">
      <c r="A32" s="85">
        <v>27</v>
      </c>
      <c r="B32" s="93" t="s">
        <v>52</v>
      </c>
      <c r="C32" s="87">
        <v>1</v>
      </c>
      <c r="D32" s="231">
        <v>1</v>
      </c>
      <c r="E32" s="231">
        <v>1</v>
      </c>
      <c r="F32" s="231"/>
      <c r="G32" s="231">
        <v>1</v>
      </c>
      <c r="H32" s="257"/>
      <c r="I32" s="231"/>
      <c r="J32" s="79"/>
      <c r="K32" s="79"/>
      <c r="L32" s="79"/>
    </row>
    <row r="33" spans="1:12" ht="16.5" customHeight="1">
      <c r="A33" s="85">
        <v>28</v>
      </c>
      <c r="B33" s="93" t="s">
        <v>73</v>
      </c>
      <c r="C33" s="87">
        <v>28</v>
      </c>
      <c r="D33" s="231">
        <v>23</v>
      </c>
      <c r="E33" s="231">
        <v>23</v>
      </c>
      <c r="F33" s="231"/>
      <c r="G33" s="231">
        <v>14</v>
      </c>
      <c r="H33" s="257">
        <v>7</v>
      </c>
      <c r="I33" s="231">
        <v>5</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&amp;C&amp;LA4D2D060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v>2</v>
      </c>
      <c r="D7" s="232">
        <v>2</v>
      </c>
      <c r="E7" s="232">
        <v>2</v>
      </c>
      <c r="F7" s="232"/>
      <c r="G7" s="232">
        <v>1</v>
      </c>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2</v>
      </c>
      <c r="D21" s="232"/>
      <c r="E21" s="232">
        <v>2</v>
      </c>
      <c r="F21" s="232"/>
      <c r="G21" s="232">
        <v>1</v>
      </c>
      <c r="H21" s="232">
        <v>1</v>
      </c>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4</v>
      </c>
      <c r="D26" s="170">
        <f t="shared" si="0"/>
        <v>2</v>
      </c>
      <c r="E26" s="170">
        <f t="shared" si="0"/>
        <v>4</v>
      </c>
      <c r="F26" s="170">
        <f t="shared" si="0"/>
        <v>0</v>
      </c>
      <c r="G26" s="170">
        <f t="shared" si="0"/>
        <v>2</v>
      </c>
      <c r="H26" s="170">
        <f t="shared" si="0"/>
        <v>1</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&amp;C&amp;LA4D2D060</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2</v>
      </c>
      <c r="E6" s="176">
        <f t="shared" si="0"/>
        <v>1</v>
      </c>
      <c r="F6" s="176">
        <f t="shared" si="0"/>
        <v>1</v>
      </c>
      <c r="G6" s="176">
        <f t="shared" si="0"/>
        <v>0</v>
      </c>
      <c r="H6" s="176">
        <f t="shared" si="0"/>
        <v>1</v>
      </c>
      <c r="I6" s="176">
        <f t="shared" si="0"/>
        <v>0</v>
      </c>
      <c r="J6" s="176">
        <f t="shared" si="0"/>
        <v>0</v>
      </c>
      <c r="K6" s="176">
        <f t="shared" si="0"/>
        <v>1</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v>2</v>
      </c>
      <c r="E9" s="173">
        <v>1</v>
      </c>
      <c r="F9" s="173">
        <v>1</v>
      </c>
      <c r="G9" s="173"/>
      <c r="H9" s="173">
        <v>1</v>
      </c>
      <c r="I9" s="173"/>
      <c r="J9" s="173"/>
      <c r="K9" s="173">
        <v>1</v>
      </c>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&amp;C&amp;LA4D2D060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2021-02-08T09:31:38Z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A4D2D060</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