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<sst xmlns="http://schemas.openxmlformats.org/spreadsheetml/2006/main" count="6760" uniqueCount="2476">
  <si>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</si>
  <si>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</si>
  <si>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</si>
  <si>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</si>
  <si>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</si>
  <si>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</si>
  <si>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</si>
  <si>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</si>
  <si>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</si>
  <si>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</si>
  <si>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</si>
  <si>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</si>
  <si>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</si>
  <si>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</si>
  <si>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</si>
  <si>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</si>
  <si>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</si>
  <si>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</si>
  <si>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</si>
  <si>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</si>
  <si>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</si>
  <si>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</si>
  <si>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</si>
  <si>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</si>
  <si>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</si>
  <si>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</si>
  <si>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</si>
  <si>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</si>
  <si>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</si>
  <si>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</si>
  <si>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</si>
  <si>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</si>
  <si>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</si>
  <si>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</si>
  <si>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</si>
  <si>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</si>
  <si>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</si>
  <si>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</si>
  <si>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</si>
  <si>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</si>
  <si>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</si>
  <si>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</si>
  <si>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</si>
  <si>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</si>
  <si>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</si>
  <si>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</si>
  <si>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</si>
  <si>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</si>
  <si>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</si>
  <si>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</si>
  <si>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</si>
  <si>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</si>
  <si>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</si>
  <si>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</si>
  <si>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</si>
  <si>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</si>
  <si>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</si>
  <si>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</si>
  <si>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</si>
  <si>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</si>
  <si>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</si>
  <si>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</si>
  <si>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</si>
  <si>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</si>
  <si>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</si>
  <si>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</si>
  <si>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</si>
  <si>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</si>
  <si>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</si>
  <si>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</si>
  <si>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</si>
  <si>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</si>
  <si>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</si>
  <si>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</si>
  <si>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</si>
  <si>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</si>
  <si>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</si>
  <si>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</si>
  <si>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</si>
  <si>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</si>
  <si>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</si>
  <si>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</si>
  <si>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</si>
  <si>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</si>
  <si>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</si>
  <si>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</si>
  <si>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</si>
  <si>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</si>
  <si>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</si>
  <si>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</si>
  <si>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</si>
  <si>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</si>
  <si>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</si>
  <si>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</si>
  <si>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</si>
  <si>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</si>
  <si>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</si>
  <si>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</si>
  <si>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</si>
  <si>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</si>
  <si>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</si>
  <si>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</si>
  <si>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</si>
  <si>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</si>
  <si>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</si>
  <si>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</si>
  <si>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</si>
  <si>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</si>
  <si>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</si>
  <si>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</si>
  <si>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</si>
  <si>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</si>
  <si>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</si>
  <si>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</si>
  <si>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</si>
  <si>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</si>
  <si>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</si>
  <si>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</si>
  <si>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</si>
  <si>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</si>
  <si>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</si>
  <si>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</si>
  <si>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</si>
  <si>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</si>
  <si>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</si>
  <si>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</si>
  <si>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</si>
  <si>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</si>
  <si>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</si>
  <si>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</si>
  <si>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</si>
  <si>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</si>
  <si>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</si>
  <si>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</si>
  <si>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</si>
  <si>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</si>
  <si>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</si>
  <si>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</si>
  <si>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</si>
  <si>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</si>
  <si>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</si>
  <si>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</si>
  <si>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</si>
  <si>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</si>
  <si>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</si>
  <si>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</si>
  <si>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</si>
  <si>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</si>
  <si>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</si>
  <si>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</si>
  <si>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</si>
  <si>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</si>
  <si>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</si>
  <si>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</si>
  <si>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</si>
  <si>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</si>
  <si>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</si>
  <si>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</si>
  <si>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</si>
  <si>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</si>
  <si>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</si>
  <si>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</si>
  <si>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</si>
  <si>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</si>
  <si>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</si>
  <si>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</si>
  <si>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</si>
  <si>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</si>
  <si>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</si>
  <si>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</si>
  <si>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</si>
  <si>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</si>
  <si>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</si>
  <si>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</si>
  <si>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</si>
  <si>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</si>
  <si>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</si>
  <si>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</si>
  <si>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</si>
  <si>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</si>
  <si>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</si>
  <si>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</si>
  <si>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</si>
  <si>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</si>
  <si>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</si>
  <si>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</si>
  <si>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</si>
  <si>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</si>
  <si>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</si>
  <si>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</si>
  <si>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</si>
  <si>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</si>
  <si>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</si>
  <si>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</si>
  <si>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</si>
  <si>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</si>
  <si>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</si>
  <si>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</si>
  <si>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</si>
  <si>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</si>
  <si>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</si>
  <si>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</si>
  <si>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</si>
  <si>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</si>
  <si>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</si>
  <si>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</si>
  <si>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</si>
  <si>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</si>
  <si>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</si>
  <si>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</si>
  <si>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</si>
  <si>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</si>
  <si>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</si>
  <si>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</si>
  <si>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</si>
  <si>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</si>
  <si>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</si>
  <si>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</si>
  <si>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</si>
  <si>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</si>
  <si>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</si>
  <si>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</si>
  <si>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</si>
  <si>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</si>
  <si>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</si>
  <si>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</si>
  <si>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</si>
  <si>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</si>
  <si>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</si>
  <si>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</si>
  <si>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</si>
  <si>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</si>
  <si>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</si>
  <si>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</si>
  <si>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</si>
  <si>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</si>
  <si>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</si>
  <si>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</si>
  <si>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</si>
  <si>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</si>
  <si>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</si>
  <si>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</si>
  <si>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</si>
  <si>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</si>
  <si>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</si>
  <si>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</si>
  <si>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</si>
  <si>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</si>
  <si>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</si>
  <si>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</si>
  <si>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</si>
  <si>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</si>
  <si>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</si>
  <si>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</si>
  <si>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</si>
  <si>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</si>
  <si>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</si>
  <si>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</si>
  <si>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</si>
  <si>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</si>
  <si>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</si>
  <si>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</si>
  <si>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</si>
  <si>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</si>
  <si>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</si>
  <si>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</si>
  <si>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</si>
  <si>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</si>
  <si>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</si>
  <si>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</si>
  <si>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</si>
  <si>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</si>
  <si>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</si>
  <si>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</si>
  <si>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</si>
  <si>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</si>
  <si>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</si>
  <si>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</si>
  <si>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</si>
  <si>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</si>
  <si>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</si>
  <si>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</si>
  <si>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</si>
  <si>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</si>
  <si>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</si>
  <si>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</si>
  <si>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</si>
  <si>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</si>
  <si>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</si>
  <si>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</si>
  <si>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</si>
  <si>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</si>
  <si>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</si>
  <si>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</si>
  <si>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</si>
  <si>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</si>
  <si>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</si>
  <si>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</si>
  <si>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</si>
  <si>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</si>
  <si>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</si>
  <si>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</si>
  <si>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</si>
  <si>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</si>
  <si>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</si>
  <si>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</si>
  <si>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</si>
  <si>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</si>
  <si>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</si>
  <si>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</si>
  <si>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</si>
  <si>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</si>
  <si>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</si>
  <si>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</si>
  <si>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</si>
  <si>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</si>
  <si>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</si>
  <si>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</si>
  <si>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</si>
  <si>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</si>
  <si>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</si>
  <si>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</si>
  <si>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</si>
  <si>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</si>
  <si>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</si>
  <si>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</si>
  <si>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</si>
  <si>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</si>
  <si>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</si>
  <si>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</si>
  <si>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</si>
  <si>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</si>
  <si>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</si>
  <si>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</si>
  <si>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</si>
  <si>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</si>
  <si>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</si>
  <si>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</si>
  <si>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</si>
  <si>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</si>
  <si>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</si>
  <si>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</si>
  <si>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</si>
  <si>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</si>
  <si>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</si>
  <si>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</si>
  <si>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</si>
  <si>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</si>
  <si>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</si>
  <si>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</si>
  <si>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</si>
  <si>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</si>
  <si>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</si>
  <si>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</si>
  <si>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</si>
  <si>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</si>
  <si>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</si>
  <si>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</si>
  <si>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</si>
  <si>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</si>
  <si>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</si>
  <si>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</si>
  <si>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</si>
  <si>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</si>
  <si>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</si>
  <si>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</si>
  <si>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</si>
  <si>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</si>
  <si>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</si>
  <si>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</si>
  <si>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</si>
  <si>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</si>
  <si>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</si>
  <si>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</si>
  <si>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</si>
  <si>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</si>
  <si>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</si>
  <si>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</si>
  <si>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</si>
  <si>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</si>
  <si>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</si>
  <si>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</si>
  <si>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</si>
  <si>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</si>
  <si>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</si>
  <si>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</si>
  <si>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</si>
  <si>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</si>
  <si>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</si>
  <si>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</si>
  <si>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</si>
  <si>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</si>
  <si>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</si>
  <si>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</si>
  <si>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</si>
  <si>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</si>
  <si>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</si>
  <si>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</si>
  <si>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</si>
  <si>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</si>
  <si>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</si>
  <si>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</si>
  <si>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</si>
  <si>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</si>
  <si>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</si>
  <si>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</si>
  <si>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</si>
  <si>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</si>
  <si>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</si>
  <si>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</si>
  <si>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</si>
  <si>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</si>
  <si>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</si>
  <si>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</si>
  <si>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</si>
  <si>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</si>
  <si>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</si>
  <si>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</si>
  <si>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</si>
  <si>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</si>
  <si>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</si>
  <si>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</si>
  <si>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</si>
  <si>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</si>
  <si>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</si>
  <si>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</si>
  <si>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</si>
  <si>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</si>
  <si>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</si>
  <si>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</si>
  <si>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</si>
  <si>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</si>
  <si>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</si>
  <si>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</si>
  <si>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</si>
  <si>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</si>
  <si>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</si>
  <si>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</si>
  <si>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</si>
  <si>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</si>
  <si>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</si>
  <si>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</si>
  <si>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</si>
  <si>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</si>
  <si>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</si>
  <si>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</si>
  <si>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</si>
  <si>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</si>
  <si>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</si>
  <si>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</si>
  <si>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</si>
  <si>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</si>
  <si>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</si>
  <si>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</si>
  <si>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</si>
  <si>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</si>
  <si>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</si>
  <si>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</si>
  <si>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</si>
  <si>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</si>
  <si>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</si>
  <si>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</si>
  <si>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</si>
  <si>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</si>
  <si>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</si>
  <si>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</si>
  <si>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</si>
  <si>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</si>
  <si>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</si>
  <si>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</si>
  <si>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</si>
  <si>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</si>
  <si>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</si>
  <si>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</si>
  <si>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</si>
  <si>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</si>
  <si>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</si>
  <si>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</si>
  <si>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</si>
  <si>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</si>
  <si>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</si>
  <si>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</si>
  <si>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</si>
  <si>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</si>
  <si>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</si>
  <si>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</si>
  <si>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</si>
  <si>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</si>
  <si>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</si>
  <si>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</si>
  <si>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</si>
  <si>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</si>
  <si>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</si>
  <si>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</si>
  <si>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</si>
  <si>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</si>
  <si>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</si>
  <si>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</si>
  <si>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</si>
  <si>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</si>
  <si>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</si>
  <si>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</si>
  <si>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</si>
  <si>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</si>
  <si>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</si>
  <si>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</si>
  <si>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</si>
  <si>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</si>
  <si>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</si>
  <si>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</si>
  <si>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</si>
  <si>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</si>
  <si>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</si>
  <si>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</si>
  <si>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</si>
  <si>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</si>
  <si>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</si>
  <si>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</si>
  <si>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</si>
  <si>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</si>
  <si>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</si>
  <si>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</si>
  <si>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</si>
  <si>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</si>
  <si>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</si>
  <si>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</si>
  <si>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</si>
  <si>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</si>
  <si>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</si>
  <si>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</si>
  <si>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</si>
  <si>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</si>
  <si>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</si>
  <si>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</si>
  <si>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</si>
  <si>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</si>
  <si>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</si>
  <si>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</si>
  <si>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</si>
  <si>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</si>
  <si>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</si>
  <si>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</si>
  <si>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</si>
  <si>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</si>
  <si>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</si>
  <si>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</si>
  <si>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</si>
  <si>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</si>
  <si>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</si>
  <si>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</si>
  <si>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</si>
  <si>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</si>
  <si>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</si>
  <si>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</si>
  <si>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</si>
  <si>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</si>
  <si>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</si>
  <si>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</si>
  <si>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</si>
  <si>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</si>
  <si>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</si>
  <si>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</si>
  <si>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</si>
  <si>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</si>
  <si>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</si>
  <si>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</si>
  <si>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</si>
  <si>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</si>
  <si>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</si>
  <si>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</si>
  <si>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</si>
  <si>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</si>
  <si>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</si>
  <si>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</si>
  <si>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</si>
  <si>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</si>
  <si>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</si>
  <si>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</si>
  <si>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</si>
  <si>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</si>
  <si>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</si>
  <si>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</si>
  <si>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</si>
  <si>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</si>
  <si>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</si>
  <si>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</si>
  <si>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</si>
  <si>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</si>
  <si>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</si>
  <si>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</si>
  <si>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</si>
  <si>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</si>
  <si>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</si>
  <si>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</si>
  <si>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</si>
  <si>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</si>
  <si>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</si>
  <si>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</si>
  <si>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</si>
  <si>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</si>
  <si>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</si>
  <si>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</si>
  <si>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</si>
  <si>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</si>
  <si>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</si>
  <si>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</si>
  <si>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</si>
  <si>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</si>
  <si>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</si>
  <si>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</si>
  <si>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</si>
  <si>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</si>
  <si>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</si>
  <si>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</si>
  <si>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</si>
  <si>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</si>
  <si>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</si>
  <si>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</si>
  <si>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</si>
  <si>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</si>
  <si>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</si>
  <si>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</si>
  <si>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</si>
  <si>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</si>
  <si>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</si>
  <si>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</si>
  <si>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</si>
  <si>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</si>
  <si>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</si>
  <si>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</si>
  <si>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</si>
  <si>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</si>
  <si>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</si>
  <si>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</si>
  <si>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</si>
  <si>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</si>
  <si>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</si>
  <si>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</si>
  <si>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</si>
  <si>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</si>
  <si>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</si>
  <si>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</si>
  <si>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</si>
  <si>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</si>
  <si>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</si>
  <si>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</si>
  <si>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</si>
  <si>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</si>
  <si>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</si>
  <si>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</si>
  <si>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</si>
  <si>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</si>
  <si>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</si>
  <si>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</si>
  <si>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</si>
  <si>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</si>
  <si>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</si>
  <si>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</si>
  <si>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</si>
  <si>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</si>
  <si>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</si>
  <si>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</si>
  <si>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</si>
  <si>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</si>
  <si>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</si>
  <si>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</si>
  <si>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</si>
  <si>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</si>
  <si>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</si>
  <si>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</si>
  <si>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</si>
  <si>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</si>
  <si>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</si>
  <si>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</si>
  <si>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</si>
  <si>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</si>
  <si>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</si>
  <si>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</si>
  <si>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</si>
  <si>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</si>
  <si>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</si>
  <si>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</si>
  <si>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</si>
  <si>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</si>
  <si>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</si>
  <si>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</si>
  <si>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</si>
  <si>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</si>
  <si>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</si>
  <si>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</si>
  <si>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</si>
  <si>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</si>
  <si>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</si>
  <si>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</si>
  <si>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</si>
  <si>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</si>
  <si>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</si>
  <si>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</si>
  <si>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</si>
  <si>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</si>
  <si>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</si>
  <si>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</si>
  <si>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</si>
  <si>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</si>
  <si>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</si>
  <si>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</si>
  <si>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</si>
  <si>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</si>
  <si>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</si>
  <si>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</si>
  <si>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</si>
  <si>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</si>
  <si>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</si>
  <si>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</si>
  <si>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</si>
  <si>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</si>
  <si>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</si>
  <si>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</si>
  <si>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</si>
  <si>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</si>
  <si>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</si>
  <si>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</si>
  <si>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</si>
  <si>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</si>
  <si>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</si>
  <si>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</si>
  <si>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</si>
  <si>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</si>
  <si>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</si>
  <si>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</si>
  <si>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</si>
  <si>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</si>
  <si>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</si>
  <si>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</si>
  <si>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</si>
  <si>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</si>
  <si>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</si>
  <si>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</si>
  <si>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</si>
  <si>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</si>
  <si>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</si>
  <si>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</si>
  <si>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</si>
  <si>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</si>
  <si>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</si>
  <si>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</si>
  <si>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</si>
  <si>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</si>
  <si>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</si>
  <si>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</si>
  <si>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</si>
  <si>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</si>
  <si>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</si>
  <si>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</si>
  <si>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</si>
  <si>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</si>
  <si>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</si>
  <si>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</si>
  <si>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</si>
  <si>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</si>
  <si>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</si>
  <si>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</si>
  <si>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</si>
  <si>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</si>
  <si>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</si>
  <si>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</si>
  <si>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</si>
  <si>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</si>
  <si>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</si>
  <si>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</si>
  <si>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</si>
  <si>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</si>
  <si>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</si>
  <si>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</si>
  <si>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</si>
  <si>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</si>
  <si>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</si>
  <si>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</si>
  <si>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</si>
  <si>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</si>
  <si>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</si>
  <si>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</si>
  <si>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</si>
  <si>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</si>
  <si>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</si>
  <si>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</si>
  <si>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</si>
  <si>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</si>
  <si>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</si>
  <si>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</si>
  <si>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</si>
  <si>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</si>
  <si>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</si>
  <si>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</si>
  <si>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</si>
  <si>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</si>
  <si>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</si>
  <si>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</si>
  <si>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</si>
  <si>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</si>
  <si>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</si>
  <si>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</si>
  <si>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</si>
  <si>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</si>
  <si>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</si>
  <si>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</si>
  <si>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</si>
  <si>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</si>
  <si>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</si>
  <si>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</si>
  <si>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</si>
  <si>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</si>
  <si>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</si>
  <si>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</si>
  <si>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</si>
  <si>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</si>
  <si>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</si>
  <si>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</si>
  <si>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</si>
  <si>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</si>
  <si>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</si>
  <si>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</si>
  <si>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</si>
  <si>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</si>
  <si>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</si>
  <si>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</si>
  <si>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</si>
  <si>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</si>
  <si>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</si>
  <si>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</si>
  <si>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</si>
  <si>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</si>
  <si>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</si>
  <si>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</si>
  <si>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</si>
  <si>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</si>
  <si>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</si>
  <si>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</si>
  <si>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</si>
  <si>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</si>
  <si>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</si>
  <si>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</si>
  <si>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</si>
  <si>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</si>
  <si>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</si>
  <si>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</si>
  <si>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</si>
  <si>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</si>
  <si>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</si>
  <si>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</si>
  <si>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</si>
  <si>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</si>
  <si>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</si>
  <si>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</si>
  <si>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</si>
  <si>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</si>
  <si>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</si>
  <si>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</si>
  <si>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</si>
  <si>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</si>
  <si>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</si>
  <si>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</si>
  <si>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</si>
  <si>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</si>
  <si>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</si>
  <si>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</si>
  <si>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</si>
  <si>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</si>
  <si>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</si>
  <si>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</si>
  <si>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</si>
  <si>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</si>
  <si>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</si>
  <si>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</si>
  <si>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</si>
  <si>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</si>
  <si>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</si>
  <si>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</si>
  <si>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</si>
  <si>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</si>
  <si>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</si>
  <si>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</si>
  <si>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</si>
  <si>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</si>
  <si>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</si>
  <si>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</si>
  <si>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</si>
  <si>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</si>
  <si>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</si>
  <si>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</si>
  <si>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</si>
  <si>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</si>
  <si>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</si>
  <si>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</si>
  <si>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</si>
  <si>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</si>
  <si>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</si>
  <si>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</si>
  <si>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</si>
  <si>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</si>
  <si>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</si>
  <si>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</si>
  <si>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</si>
  <si>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</si>
  <si>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</si>
  <si>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</si>
  <si>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</si>
  <si>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</si>
  <si>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</si>
  <si>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</si>
  <si>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</si>
  <si>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</si>
  <si>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</si>
  <si>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</si>
  <si>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</si>
  <si>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</si>
  <si>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</si>
  <si>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</si>
  <si>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</si>
  <si>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</si>
  <si>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</si>
  <si>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</si>
  <si>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</si>
  <si>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</si>
  <si>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</si>
  <si>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</si>
  <si>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</si>
  <si>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</si>
  <si>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</si>
  <si>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</si>
  <si>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</si>
  <si>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</si>
  <si>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</si>
  <si>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</si>
  <si>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</si>
  <si>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</si>
  <si>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</si>
  <si>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</si>
  <si>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</si>
  <si>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</si>
  <si>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</si>
  <si>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</si>
  <si>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</si>
  <si>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</si>
  <si>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</si>
  <si>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</si>
  <si>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</si>
  <si>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</si>
  <si>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</si>
  <si>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</si>
  <si>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</si>
  <si>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</si>
  <si>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</si>
  <si>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</si>
  <si>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</si>
  <si>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</si>
  <si>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</si>
  <si>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</si>
  <si>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</si>
  <si>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</si>
  <si>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</si>
  <si>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</si>
  <si>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</si>
  <si>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</si>
  <si>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</si>
  <si>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</si>
  <si>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</si>
  <si>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</si>
  <si>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</si>
  <si>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</si>
  <si>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</si>
  <si>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</si>
  <si>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</si>
  <si>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</si>
  <si>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</si>
  <si>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</si>
  <si>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</si>
  <si>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</si>
  <si>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</si>
  <si>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</si>
  <si>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</si>
  <si>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</si>
  <si>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</si>
  <si>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</si>
  <si>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</si>
  <si>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</si>
  <si>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</si>
  <si>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</si>
  <si>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</si>
  <si>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</si>
  <si>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</si>
  <si>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</si>
  <si>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</si>
  <si>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</si>
  <si>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</si>
  <si>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</si>
  <si>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</si>
  <si>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</si>
  <si>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</si>
  <si>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</si>
  <si>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</si>
  <si>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</si>
  <si>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</si>
  <si>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</si>
  <si>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</si>
  <si>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</si>
  <si>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</si>
  <si>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</si>
  <si>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</si>
  <si>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</si>
  <si>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</si>
  <si>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</si>
  <si>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</si>
  <si>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</si>
  <si>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</si>
  <si>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</si>
  <si>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</si>
  <si>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</si>
  <si>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</si>
  <si>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</si>
  <si>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</si>
  <si>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</si>
  <si>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</si>
  <si>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</si>
  <si>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</si>
  <si>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</si>
  <si>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</si>
  <si>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</si>
  <si>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</si>
  <si>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</si>
  <si>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</si>
  <si>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</si>
  <si>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</si>
  <si>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</si>
  <si>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</si>
  <si>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</si>
  <si>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</si>
  <si>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</si>
  <si>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</si>
  <si>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</si>
  <si>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</si>
  <si>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</si>
  <si>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</si>
  <si>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</si>
  <si>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</si>
  <si>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</si>
  <si>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</si>
  <si>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</si>
  <si>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</si>
  <si>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</si>
  <si>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</si>
  <si>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</si>
  <si>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</si>
  <si>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</si>
  <si>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</si>
  <si>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</si>
  <si>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</si>
  <si>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</si>
  <si>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</si>
  <si>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</si>
  <si>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</si>
  <si>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</si>
  <si>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</si>
  <si>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</si>
  <si>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</si>
  <si>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</si>
  <si>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</si>
  <si>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</si>
  <si>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</si>
  <si>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</si>
  <si>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</si>
  <si>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</si>
  <si>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</si>
  <si>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</si>
  <si>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</si>
  <si>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</si>
  <si>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</si>
  <si>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</si>
  <si>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</si>
  <si>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</si>
  <si>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</si>
  <si>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</si>
  <si>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</si>
  <si>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</si>
  <si>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</si>
  <si>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</si>
  <si>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</si>
  <si>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</si>
  <si>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</si>
  <si>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</si>
  <si>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</si>
  <si>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</si>
  <si>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</si>
  <si>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</si>
  <si>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</si>
  <si>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</si>
  <si>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</si>
  <si>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</si>
  <si>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</si>
  <si>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</si>
  <si>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</si>
  <si>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</si>
  <si>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</si>
  <si>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</si>
  <si>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</si>
  <si>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</si>
  <si>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</si>
  <si>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</si>
  <si>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</si>
  <si>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</si>
  <si>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</si>
  <si>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</si>
  <si>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</si>
  <si>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</si>
  <si>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</si>
  <si>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</si>
  <si>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</si>
  <si>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</si>
  <si>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</si>
  <si>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</si>
  <si>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</si>
  <si>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</si>
  <si>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</si>
  <si>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</si>
  <si>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</si>
  <si>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</si>
  <si>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</si>
  <si>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</si>
  <si>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</si>
  <si>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</si>
  <si>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</si>
  <si>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</si>
  <si>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</si>
  <si>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</si>
  <si>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</si>
  <si>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</si>
  <si>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</si>
  <si>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</si>
  <si>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</si>
  <si>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</si>
  <si>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</si>
  <si>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</si>
  <si>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</si>
  <si>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</si>
  <si>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</si>
  <si>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</si>
  <si>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</si>
  <si>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</si>
  <si>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</si>
  <si>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</si>
  <si>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</si>
  <si>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</si>
  <si>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</si>
  <si>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</si>
  <si>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</si>
  <si>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</si>
  <si>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</si>
  <si>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</si>
  <si>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</si>
  <si>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</si>
  <si>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</si>
  <si>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</si>
  <si>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</si>
  <si>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</si>
  <si>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</si>
  <si>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</si>
  <si>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</si>
  <si>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</si>
  <si>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</si>
  <si>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</si>
  <si>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</si>
  <si>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</si>
  <si>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</si>
  <si>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</si>
  <si>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</si>
  <si>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</si>
  <si>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</si>
  <si>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</si>
  <si>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</si>
  <si>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</si>
  <si>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</si>
  <si>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</si>
  <si>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</si>
  <si>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</si>
  <si>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</si>
  <si>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</si>
  <si>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</si>
  <si>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</si>
  <si>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</si>
  <si>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</si>
  <si>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</si>
  <si>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</si>
  <si>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</si>
  <si>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</si>
  <si>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</si>
  <si>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</si>
  <si>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</si>
  <si>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</si>
  <si>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</si>
  <si>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</si>
  <si>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</si>
  <si>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</si>
  <si>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</si>
  <si>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</si>
  <si>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</si>
  <si>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</si>
  <si>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</si>
  <si>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</si>
  <si>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</si>
  <si>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</si>
  <si>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</si>
  <si>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</si>
  <si>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</si>
  <si>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</si>
  <si>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</si>
  <si>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</si>
  <si>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</si>
  <si>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</si>
  <si>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</si>
  <si>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</si>
  <si>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</si>
  <si>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</si>
  <si>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</si>
  <si>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</si>
  <si>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</si>
  <si>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</si>
  <si>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</si>
  <si>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</si>
  <si>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</si>
  <si>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</si>
  <si>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</si>
  <si>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</si>
  <si>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</si>
  <si>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</si>
  <si>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</si>
  <si>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</si>
  <si>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</si>
  <si>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</si>
  <si>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</si>
  <si>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</si>
  <si>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</si>
  <si>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</si>
  <si>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</si>
  <si>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</si>
  <si>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</si>
  <si>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</si>
  <si>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</si>
  <si>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</si>
  <si>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</si>
  <si>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</si>
  <si>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</si>
  <si>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</si>
  <si>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</si>
  <si>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</si>
  <si>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</si>
  <si>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</si>
  <si>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</si>
  <si>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</si>
  <si>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</si>
  <si>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</si>
  <si>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</si>
  <si>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</si>
  <si>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</si>
  <si>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</si>
  <si>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</si>
  <si>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</si>
  <si>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</si>
  <si>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</si>
  <si>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</si>
  <si>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</si>
  <si>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</si>
  <si>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</si>
  <si>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</si>
  <si>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</si>
  <si>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</si>
  <si>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</si>
  <si>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</si>
  <si>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</si>
  <si>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</si>
  <si>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</si>
  <si>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</si>
  <si>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</si>
  <si>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</si>
  <si>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</si>
  <si>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</si>
  <si>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</si>
  <si>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</si>
  <si>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</si>
  <si>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</si>
  <si>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</si>
  <si>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</si>
  <si>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</si>
  <si>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</si>
  <si>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</si>
  <si>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</si>
  <si>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</si>
  <si>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</si>
  <si>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</si>
  <si>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</si>
  <si>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</si>
  <si>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</si>
  <si>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</si>
  <si>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</si>
  <si>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</si>
  <si>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</si>
  <si>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</si>
  <si>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</si>
  <si>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</si>
  <si>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</si>
  <si>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</si>
  <si>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</si>
  <si>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</si>
  <si>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</si>
  <si>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</si>
  <si>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</si>
  <si>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</si>
  <si>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</si>
  <si>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</si>
  <si>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</si>
  <si>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</si>
  <si>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</si>
  <si>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</si>
  <si>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</si>
  <si>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</si>
  <si>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</si>
  <si>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</si>
  <si>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</si>
  <si>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</si>
  <si>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</si>
  <si>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</si>
  <si>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</si>
  <si>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</si>
  <si>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</si>
  <si>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</si>
  <si>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</si>
  <si>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</si>
  <si>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</si>
  <si>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</si>
  <si>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</si>
  <si>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</si>
  <si>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</si>
  <si>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</si>
  <si>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</si>
  <si>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</si>
  <si>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</si>
  <si>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</si>
  <si>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</si>
  <si>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</si>
  <si>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</si>
  <si>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</si>
  <si>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</si>
  <si>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</si>
  <si>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</si>
  <si>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</si>
  <si>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</si>
  <si>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</si>
  <si>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</si>
  <si>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</si>
  <si>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</si>
  <si>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</si>
  <si>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</si>
  <si>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</si>
  <si>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</si>
  <si>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</si>
  <si>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</si>
  <si>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</si>
  <si>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</si>
  <si>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</si>
  <si>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</si>
  <si>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</si>
  <si>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</si>
  <si>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</si>
  <si>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</si>
  <si>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</si>
  <si>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</si>
  <si>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</si>
  <si>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</si>
  <si>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</si>
  <si>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</si>
  <si>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</si>
  <si>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</si>
  <si>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</si>
  <si>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</si>
  <si>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</si>
  <si>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</si>
  <si>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</si>
  <si>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</si>
  <si>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</si>
  <si>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</si>
  <si>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</si>
  <si>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</si>
  <si>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</si>
  <si>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</si>
  <si>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</si>
  <si>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</si>
  <si>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</si>
  <si>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</si>
  <si>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</si>
  <si>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</si>
  <si>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</si>
  <si>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</si>
  <si>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</si>
  <si>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</si>
  <si>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</si>
  <si>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</si>
  <si>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</si>
  <si>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</si>
  <si>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</si>
  <si>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</si>
  <si>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</si>
  <si>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</si>
  <si>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</si>
  <si>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</si>
  <si>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</si>
  <si>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</si>
  <si>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</si>
  <si>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</si>
  <si>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</si>
  <si>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</si>
  <si>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</si>
  <si>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</si>
  <si>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</si>
  <si>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</si>
  <si>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</si>
  <si>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</si>
  <si>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</si>
  <si>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</si>
  <si>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</si>
  <si>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</si>
  <si>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</si>
  <si>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</si>
  <si>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</si>
  <si>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</si>
  <si>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</si>
  <si>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</si>
  <si>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</si>
  <si>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</si>
  <si>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</si>
  <si>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</si>
  <si>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</si>
  <si>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</si>
  <si>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</si>
  <si>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</si>
  <si>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</si>
  <si>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</si>
  <si>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</si>
  <si>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</si>
  <si>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</si>
  <si>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</si>
  <si>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</si>
  <si>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</si>
  <si>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</si>
  <si>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</si>
  <si>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</si>
  <si>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</si>
  <si>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</si>
  <si>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</si>
  <si>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</si>
  <si>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</si>
  <si>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</si>
  <si>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</si>
  <si>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</si>
  <si>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</si>
  <si>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</si>
  <si>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</si>
  <si>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</si>
  <si>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</si>
  <si>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</si>
  <si>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</si>
  <si>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</si>
  <si>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</si>
  <si>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</si>
  <si>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</si>
  <si>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</si>
  <si>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</si>
  <si>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</si>
  <si>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</si>
  <si>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</si>
  <si>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</si>
  <si>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</si>
  <si>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</si>
  <si>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</si>
  <si>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</si>
  <si>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</si>
  <si>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</si>
  <si>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</si>
  <si>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</si>
  <si>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</si>
  <si>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</si>
  <si>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</si>
  <si>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</si>
  <si>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</si>
  <si>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</si>
  <si>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</si>
  <si>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</si>
  <si>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</si>
  <si>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</si>
  <si>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</si>
  <si>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</si>
  <si>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</si>
  <si>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</si>
  <si>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</si>
  <si>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</si>
  <si>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</si>
  <si>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</si>
  <si>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</si>
  <si>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</si>
  <si>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</si>
  <si>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</si>
  <si>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</si>
  <si>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</si>
  <si>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</si>
  <si>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</si>
  <si>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</si>
  <si>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</si>
  <si>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</si>
  <si>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</si>
  <si>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</si>
  <si>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</si>
  <si>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</si>
  <si>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</si>
  <si>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</si>
  <si>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</si>
  <si>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</si>
  <si>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</si>
  <si>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</si>
  <si>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</si>
  <si>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</si>
  <si>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</si>
  <si>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</si>
  <si>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</si>
  <si>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</si>
  <si>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</si>
  <si>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</si>
  <si>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</si>
  <si>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</si>
  <si>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</si>
  <si>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</si>
  <si>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</si>
  <si>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</si>
  <si>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</si>
  <si>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</si>
  <si>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</si>
  <si>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</si>
  <si>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</si>
  <si>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</si>
  <si>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</si>
  <si>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</si>
  <si>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</si>
  <si>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</si>
  <si>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</si>
  <si>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</si>
  <si>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</si>
  <si>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</si>
  <si>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</si>
  <si>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</si>
  <si>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</si>
  <si>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</si>
  <si>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</si>
  <si>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</si>
  <si>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</si>
  <si>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</si>
  <si>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</si>
  <si>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</si>
  <si>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</si>
  <si>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</si>
  <si>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</si>
  <si>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</si>
  <si>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</si>
  <si>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</si>
  <si>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</si>
  <si>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</si>
  <si>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</si>
  <si>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</si>
  <si>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</si>
  <si>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</si>
  <si>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</si>
  <si>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</si>
  <si>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</si>
  <si>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</si>
  <si>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</si>
  <si>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</si>
  <si>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</si>
  <si>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</si>
  <si>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</si>
  <si>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</si>
  <si>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</si>
  <si>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</si>
  <si>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</si>
  <si>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</si>
  <si>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</si>
  <si>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</si>
  <si>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</si>
  <si>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</si>
  <si>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</si>
  <si>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</si>
  <si>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</si>
  <si>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</si>
  <si>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</si>
  <si>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</si>
  <si>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</si>
  <si>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</si>
  <si>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</si>
  <si>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</si>
  <si>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</si>
  <si>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</si>
  <si>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</si>
  <si>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</si>
  <si>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</si>
  <si>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</si>
  <si>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</si>
  <si>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</si>
  <si>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</si>
  <si>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</si>
  <si>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</si>
  <si>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</si>
  <si>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</si>
  <si>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</si>
  <si>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</si>
  <si>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</si>
  <si>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</si>
  <si>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</si>
  <si>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</si>
  <si>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</si>
  <si>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</si>
  <si>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</si>
  <si>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</si>
  <si>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</si>
  <si>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</si>
  <si>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</si>
  <si>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</si>
  <si>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</si>
  <si>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</si>
  <si>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</si>
  <si>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</si>
  <si>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</si>
  <si>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</si>
  <si>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</si>
  <si>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</si>
  <si>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</si>
  <si>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</si>
  <si>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</si>
  <si>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</si>
  <si>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</si>
  <si>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</si>
  <si>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</si>
  <si>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</si>
  <si>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</si>
  <si>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</si>
  <si>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</si>
  <si>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</si>
  <si>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</si>
  <si>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</si>
  <si>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</si>
  <si>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</si>
  <si>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</si>
  <si>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</si>
  <si>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</si>
  <si>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</si>
  <si>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</si>
  <si>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</si>
  <si>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</si>
  <si>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</si>
  <si>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</si>
  <si>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</si>
  <si>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</si>
  <si>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</si>
  <si>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</si>
  <si>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</si>
  <si>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</si>
  <si>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</si>
  <si>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</si>
  <si>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</si>
  <si>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</si>
  <si>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</si>
  <si>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</si>
  <si>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</si>
  <si>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</si>
  <si>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</si>
  <si>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</si>
  <si>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</si>
  <si>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</si>
  <si>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</si>
  <si>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</si>
  <si>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</si>
  <si>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</si>
  <si>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</si>
  <si>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</si>
  <si>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</si>
  <si>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</si>
  <si>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</si>
  <si>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</si>
  <si>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</si>
  <si>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</si>
  <si>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</si>
  <si>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</si>
  <si>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</si>
  <si>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</si>
  <si>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</si>
  <si>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</si>
  <si>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</si>
  <si>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</si>
  <si>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</si>
  <si>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</si>
  <si>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</si>
  <si>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</si>
  <si>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</si>
  <si>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</si>
  <si>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</si>
  <si>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</si>
  <si>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</si>
  <si>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</si>
  <si>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</si>
  <si>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</si>
  <si>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</si>
  <si>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</si>
  <si>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</si>
  <si>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</si>
  <si>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</si>
  <si>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</si>
  <si>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</si>
  <si>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</si>
  <si>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</si>
  <si>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</si>
  <si>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</si>
  <si>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</si>
  <si>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</si>
  <si>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</si>
  <si>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</si>
  <si>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</si>
  <si>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</si>
  <si>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</si>
  <si>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</si>
  <si>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</si>
  <si>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</si>
  <si>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</si>
  <si>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</si>
  <si>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</si>
  <si>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</si>
  <si>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</si>
  <si>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</si>
  <si>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</si>
  <si>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</si>
  <si>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</si>
  <si>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</si>
  <si>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</si>
  <si>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</si>
  <si>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</si>
  <si>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</si>
  <si>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</si>
  <si>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</si>
  <si>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</si>
  <si>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</si>
  <si>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</si>
  <si>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</si>
  <si>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</si>
  <si>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</si>
  <si>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</si>
  <si>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</si>
  <si>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</si>
  <si>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</si>
  <si>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</si>
  <si>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</si>
  <si>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</si>
  <si>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</si>
  <si>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</si>
  <si>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</si>
  <si>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</si>
  <si>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</si>
  <si>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</si>
  <si>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</si>
  <si>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</si>
  <si>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</si>
  <si>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</si>
  <si>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</si>
  <si>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</si>
  <si>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</si>
  <si>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</si>
  <si>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</si>
  <si>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</si>
  <si>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</si>
  <si>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</si>
  <si>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</si>
  <si>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</si>
  <si>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</si>
  <si>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</si>
  <si>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</si>
  <si>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</si>
  <si>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</si>
  <si>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</si>
  <si>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</si>
  <si>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</si>
  <si>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</si>
  <si>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</si>
  <si>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</si>
  <si>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</si>
  <si>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</si>
  <si>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</si>
  <si>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</si>
  <si>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</si>
  <si>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</si>
  <si>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</si>
  <si>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</si>
  <si>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</si>
  <si>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</si>
  <si>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</si>
  <si>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</si>
  <si>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</si>
  <si>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</si>
  <si>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</si>
  <si>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</si>
  <si>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</si>
  <si>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</si>
  <si>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</si>
  <si>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</si>
  <si>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</si>
  <si>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</si>
  <si>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</si>
  <si>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</si>
  <si>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</si>
  <si>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</si>
  <si>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</si>
  <si>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</si>
  <si>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</si>
  <si>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</si>
  <si>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</si>
  <si>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</si>
  <si>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</si>
  <si>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</si>
  <si>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</si>
  <si>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</si>
  <si>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</si>
  <si>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</si>
  <si>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</si>
  <si>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</si>
  <si>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</si>
  <si>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</si>
  <si>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</si>
  <si>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</si>
  <si>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</si>
  <si>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</si>
  <si>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</si>
  <si>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</si>
  <si>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</si>
  <si>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</si>
  <si>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</si>
  <si>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</si>
  <si>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</si>
  <si>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</si>
  <si>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</si>
  <si>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</si>
  <si>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</si>
  <si>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</si>
  <si>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</si>
  <si>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</si>
  <si>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</si>
  <si>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</si>
  <si>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</si>
  <si>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</si>
  <si>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</si>
  <si>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</si>
  <si>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</si>
  <si>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</si>
  <si>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</si>
  <si>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</si>
  <si>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</si>
  <si>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</si>
  <si>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</si>
  <si>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</si>
  <si>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</si>
  <si>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</si>
  <si>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</si>
  <si>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</si>
  <si>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</si>
  <si>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</si>
  <si>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</si>
  <si>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</si>
  <si>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</si>
  <si>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</si>
  <si>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</si>
  <si>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</si>
  <si>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</si>
  <si>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</si>
  <si>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</si>
  <si>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</si>
  <si>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</si>
  <si>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</si>
  <si>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</si>
  <si>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</si>
  <si>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</si>
  <si>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</si>
  <si>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</si>
  <si>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</si>
  <si>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</si>
  <si>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</si>
  <si>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</si>
  <si>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</si>
  <si>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</si>
  <si>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</si>
  <si>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</si>
  <si>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</si>
  <si>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</si>
  <si>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</si>
  <si>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</si>
  <si>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</si>
  <si>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</si>
  <si>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</si>
  <si>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</si>
  <si>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</si>
  <si>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</si>
  <si>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</si>
  <si>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</si>
  <si>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</si>
  <si>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</si>
  <si>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</si>
  <si>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</si>
  <si>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</si>
  <si>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</si>
  <si>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</si>
  <si>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</si>
  <si>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</si>
  <si>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</si>
  <si>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</si>
  <si>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</si>
  <si>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</si>
  <si>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</si>
  <si>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</si>
  <si>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</si>
  <si>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</si>
  <si>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</si>
  <si>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</si>
  <si>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</si>
  <si>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</si>
  <si>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</si>
  <si>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</si>
  <si>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</si>
  <si>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</si>
  <si>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</si>
  <si>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</si>
  <si>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</si>
  <si>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</si>
  <si>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</si>
  <si>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</si>
  <si>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</si>
  <si>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</si>
  <si>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</si>
  <si>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</si>
  <si>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</si>
  <si>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</si>
  <si>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</si>
  <si>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</si>
  <si>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</si>
  <si>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</si>
  <si>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</si>
  <si>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</si>
  <si>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</si>
  <si>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</si>
  <si>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</si>
  <si>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</si>
  <si>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</si>
  <si>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</si>
  <si>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</si>
  <si>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</si>
  <si>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</si>
  <si>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</si>
  <si>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</si>
  <si>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</si>
  <si>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</si>
  <si>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</si>
  <si>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</si>
  <si>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</si>
  <si>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</si>
  <si>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</si>
  <si>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</si>
  <si>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</si>
  <si>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</si>
  <si>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</si>
  <si>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</si>
  <si>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</si>
  <si>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</si>
  <si>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</si>
  <si>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</si>
  <si>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</si>
  <si>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</si>
  <si>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</si>
  <si>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</si>
  <si>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</si>
  <si>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</si>
  <si>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</si>
  <si>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</si>
  <si>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</si>
  <si>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</si>
  <si>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</si>
  <si>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</si>
  <si>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</si>
  <si>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</si>
  <si>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</si>
  <si>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</si>
  <si>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</si>
  <si>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</si>
  <si>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</si>
  <si>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</si>
  <si>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</si>
  <si>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</si>
  <si>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</si>
  <si>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</si>
  <si>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</si>
  <si>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</si>
  <si>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</si>
  <si>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</si>
  <si>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</si>
  <si>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</si>
  <si>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</si>
  <si>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</si>
  <si>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</si>
  <si>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</si>
  <si>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</si>
  <si>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</si>
  <si>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</si>
  <si>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</si>
  <si>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</si>
  <si>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</si>
  <si>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</si>
  <si>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</si>
  <si>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</si>
  <si>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</si>
  <si>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</si>
  <si>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</si>
  <si>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</si>
  <si>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</si>
  <si>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</si>
  <si>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</si>
  <si>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</si>
  <si>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</si>
  <si>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</si>
  <si>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</si>
  <si>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</si>
  <si>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</si>
  <si>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</si>
  <si>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</si>
  <si>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</si>
  <si>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</si>
  <si>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</si>
  <si>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</si>
  <si>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</si>
  <si>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</si>
  <si>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</si>
  <si>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</si>
  <si>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</si>
  <si>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</si>
  <si>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</si>
  <si>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</si>
  <si>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</si>
  <si>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</si>
  <si>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</si>
  <si>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</si>
  <si>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</si>
  <si>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</si>
  <si>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</si>
  <si>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</si>
  <si>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</si>
  <si>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</si>
  <si>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</si>
  <si>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</si>
  <si>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</si>
  <si>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</si>
  <si>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</si>
  <si>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</si>
  <si>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</si>
  <si>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</si>
  <si>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</si>
  <si>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</si>
  <si>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</si>
  <si>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</si>
  <si>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</si>
  <si>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</si>
  <si>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</si>
  <si>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</si>
  <si>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</si>
  <si>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</si>
  <si>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</si>
  <si>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</si>
  <si>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</si>
  <si>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</si>
  <si>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</si>
  <si>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</si>
  <si>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</si>
  <si>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</si>
  <si>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</si>
  <si>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</si>
  <si>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</si>
  <si>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</si>
  <si>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</si>
  <si>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</si>
  <si>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</si>
  <si>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</si>
  <si>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</si>
  <si>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</si>
  <si>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</si>
  <si>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</si>
  <si>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</si>
  <si>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</si>
  <si>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</si>
  <si>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</si>
  <si>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</si>
  <si>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</si>
  <si>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</si>
  <si>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</si>
  <si>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</si>
  <si>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</si>
  <si>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</si>
  <si>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</si>
  <si>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</si>
  <si>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</si>
  <si>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</si>
  <si>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</si>
  <si>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</si>
  <si>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</si>
  <si>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</si>
  <si>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</si>
  <si>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</si>
  <si>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</si>
  <si>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</si>
  <si>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</si>
  <si>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</si>
  <si>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</si>
  <si>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</si>
  <si>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</si>
  <si>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</si>
  <si>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</si>
  <si>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</si>
  <si>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</si>
  <si>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</si>
  <si>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</si>
  <si>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</si>
  <si>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</si>
  <si>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</si>
  <si>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</si>
  <si>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</si>
  <si>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</si>
  <si>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</si>
  <si>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</si>
  <si>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</si>
  <si>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</si>
  <si>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</si>
  <si>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</si>
  <si>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</si>
  <si>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</si>
  <si>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</si>
  <si>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</si>
  <si>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</si>
  <si>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</si>
  <si>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</si>
  <si>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</si>
  <si>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</si>
  <si>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</si>
  <si>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</si>
  <si>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</si>
  <si>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</si>
  <si>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</si>
  <si>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</si>
  <si>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</si>
  <si>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</si>
  <si>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</si>
  <si>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</si>
  <si>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</si>
  <si>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</si>
  <si>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</si>
  <si>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</si>
  <si>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</si>
  <si>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</si>
  <si>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</si>
  <si>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</si>
  <si>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</si>
  <si>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</si>
  <si>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</si>
  <si>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</si>
  <si>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</si>
  <si>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</si>
  <si>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</si>
  <si>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</si>
  <si>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</si>
  <si>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</si>
  <si>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</si>
  <si>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</si>
  <si>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</si>
  <si>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</si>
  <si>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</si>
  <si>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</si>
  <si>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</si>
  <si>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</si>
  <si>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</si>
  <si>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</si>
  <si>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</si>
  <si>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</si>
  <si>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</si>
  <si>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</si>
  <si>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</si>
  <si>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</si>
  <si>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</si>
  <si>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</si>
  <si>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</si>
  <si>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</si>
  <si>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</si>
  <si>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</si>
  <si>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</si>
  <si>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</si>
  <si>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</si>
  <si>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</si>
  <si>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</si>
  <si>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</si>
  <si>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</si>
  <si>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</si>
  <si>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</si>
  <si>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</si>
  <si>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</si>
  <si>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</si>
  <si>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</si>
  <si>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</si>
  <si>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</si>
  <si>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</si>
  <si>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</si>
  <si>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</si>
  <si>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</si>
  <si>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</si>
  <si>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</si>
  <si>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</si>
  <si>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</si>
  <si>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</si>
  <si>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</si>
  <si>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</si>
  <si>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</si>
  <si>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</si>
  <si>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</si>
  <si>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</si>
  <si>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</si>
  <si>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</si>
  <si>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</si>
  <si>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</si>
  <si>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</si>
  <si>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</si>
  <si>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</si>
  <si>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</si>
  <si>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</si>
  <si>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</si>
  <si>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</si>
  <si>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</si>
  <si>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</si>
  <si>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</si>
  <si>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</si>
  <si>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</si>
  <si>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</si>
  <si>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</si>
  <si>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</si>
  <si>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</si>
  <si>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</si>
  <si>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</si>
  <si>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</si>
  <si>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</si>
  <si>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</si>
  <si>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</si>
  <si>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</si>
  <si>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</si>
  <si>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</si>
  <si>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</si>
  <si>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</si>
  <si>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</si>
  <si>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</si>
  <si>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</si>
  <si>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</si>
  <si>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</si>
  <si>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</si>
  <si>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</si>
  <si>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</si>
  <si>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</si>
  <si>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</si>
  <si>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</si>
  <si>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</si>
  <si>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</si>
  <si>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</si>
  <si>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</si>
  <si>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</si>
  <si>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</si>
  <si>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</si>
  <si>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</si>
  <si>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</si>
  <si>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</si>
  <si>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</si>
  <si>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</si>
  <si>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</si>
  <si>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</si>
  <si>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</si>
  <si>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</si>
  <si>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</si>
  <si>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</si>
  <si>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</si>
  <si>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</si>
  <si>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</si>
  <si>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</si>
  <si>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</si>
  <si>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</si>
  <si>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</si>
  <si>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</si>
  <si>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</si>
  <si>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</si>
  <si>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</si>
  <si>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</si>
  <si>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</si>
  <si>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</si>
  <si>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</si>
  <si>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</si>
  <si>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</si>
  <si>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</si>
  <si>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</si>
  <si>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</si>
  <si>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</si>
  <si>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</si>
  <si>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</si>
  <si>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</si>
  <si>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</si>
  <si>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</si>
  <si>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</si>
  <si>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</si>
  <si>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</si>
  <si>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</si>
  <si>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</si>
  <si>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</si>
  <si>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</si>
  <si>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</si>
  <si>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</si>
  <si>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</si>
  <si>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</si>
  <si>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</si>
  <si>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</si>
  <si>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</si>
  <si>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</si>
  <si>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</si>
  <si>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</si>
  <si>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</si>
  <si>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</si>
  <si>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</si>
  <si>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</si>
  <si>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</si>
  <si>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</si>
  <si>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</si>
  <si>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</si>
  <si>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</si>
  <si>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</si>
  <si>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</si>
  <si>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</si>
  <si>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</si>
  <si>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</si>
  <si>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</si>
  <si>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</si>
  <si>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</si>
  <si>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</si>
  <si>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</si>
  <si>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</si>
  <si>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</si>
  <si>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</si>
  <si>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</si>
  <si>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</si>
  <si>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</si>
  <si>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</si>
  <si>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</si>
  <si>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</si>
  <si>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</si>
  <si>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</si>
  <si>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</si>
  <si>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</si>
  <si>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</si>
  <si>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</si>
  <si>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</si>
  <si>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</si>
  <si>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</si>
  <si>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</si>
  <si>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</si>
  <si>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</si>
  <si>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</si>
  <si>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</si>
  <si>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</si>
  <si>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</si>
  <si>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</si>
  <si>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</si>
  <si>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</si>
  <si>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</si>
  <si>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</si>
  <si>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</si>
  <si>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</si>
  <si>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</si>
  <si>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</si>
  <si>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</si>
  <si>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</si>
  <si>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</si>
  <si>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</si>
  <si>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</si>
  <si>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</si>
  <si>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</si>
  <si>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</si>
  <si>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</si>
  <si>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</si>
  <si>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</si>
  <si>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</si>
  <si>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</si>
  <si>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</si>
  <si>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</si>
  <si>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</si>
  <si>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</si>
  <si>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</si>
  <si>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</si>
  <si>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</si>
  <si>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</si>
  <si>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</si>
  <si>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</si>
  <si>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</si>
  <si>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</si>
  <si>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</si>
  <si>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</si>
  <si>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</si>
  <si>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</si>
  <si>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</si>
  <si>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</si>
  <si>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</si>
  <si>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</si>
  <si>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</si>
  <si>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</si>
  <si>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</si>
  <si>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</si>
  <si>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</si>
  <si>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</si>
  <si>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</si>
  <si>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</si>
  <si>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</si>
  <si>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</si>
  <si>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</si>
  <si>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</si>
  <si>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</si>
  <si>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</si>
  <si>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</si>
  <si>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</si>
  <si>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</si>
  <si>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</si>
  <si>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</si>
  <si>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</si>
  <si>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</si>
  <si>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</si>
  <si>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</si>
  <si>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</si>
  <si>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</si>
  <si>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</si>
  <si>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</si>
  <si>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</si>
  <si>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</si>
  <si>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</si>
  <si>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</si>
  <si>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</si>
  <si>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</si>
  <si>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</si>
  <si>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</si>
  <si>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</si>
  <si>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</si>
  <si>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</si>
  <si>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</si>
  <si>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</si>
  <si>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</si>
  <si>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</si>
  <si>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</si>
  <si>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Ленінський районний суд м. Запоріжжя</t>
  </si>
  <si>
    <t>69006. Запорізька область.м. Запоріжжя</t>
  </si>
  <si>
    <t>вул. Незалежної України</t>
  </si>
  <si>
    <t/>
  </si>
  <si>
    <t>Т.Ф. Турбіна</t>
  </si>
  <si>
    <t>Н.С. Корнієнко</t>
  </si>
  <si>
    <t>(061)283-08-13</t>
  </si>
  <si>
    <t>inbox@ln.zp.court.gov.ua</t>
  </si>
  <si>
    <t>11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</si>
</sst>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6" fontId="9" fillId="0" borderId="17" xfId="1" applyNumberFormat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" fontId="9" fillId="0" borderId="7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16" fontId="9" fillId="0" borderId="10" xfId="0" applyNumberFormat="1" applyFont="1" applyBorder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44198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&amp;C&amp;LFF466C5A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1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customHeight="1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19</v>
      </c>
      <c r="F30" s="105">
        <f t="shared" si="1"/>
        <v>11</v>
      </c>
      <c r="G30" s="105">
        <f t="shared" si="1"/>
        <v>0</v>
      </c>
      <c r="H30" s="105">
        <f t="shared" si="1"/>
        <v>0</v>
      </c>
      <c r="I30" s="105">
        <f t="shared" si="1"/>
        <v>8</v>
      </c>
      <c r="J30" s="105">
        <f t="shared" si="1"/>
        <v>0</v>
      </c>
      <c r="K30" s="105">
        <f t="shared" si="1"/>
        <v>0</v>
      </c>
      <c r="L30" s="105">
        <f t="shared" si="1"/>
        <v>3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2</v>
      </c>
      <c r="R30" s="105">
        <f t="shared" si="1"/>
        <v>3</v>
      </c>
      <c r="S30" s="105">
        <f t="shared" si="1"/>
        <v>0</v>
      </c>
      <c r="T30" s="105">
        <f t="shared" si="1"/>
        <v>3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3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3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1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2</v>
      </c>
      <c r="G41" s="107"/>
      <c r="H41" s="107"/>
      <c r="I41" s="107">
        <v>1</v>
      </c>
      <c r="J41" s="107"/>
      <c r="K41" s="107"/>
      <c r="L41" s="107"/>
      <c r="M41" s="107"/>
      <c r="N41" s="107"/>
      <c r="O41" s="107"/>
      <c r="P41" s="107"/>
      <c r="Q41" s="107">
        <v>1</v>
      </c>
      <c r="R41" s="107"/>
      <c r="S41" s="107"/>
      <c r="T41" s="107">
        <v>1</v>
      </c>
      <c r="U41" s="107"/>
      <c r="V41" s="107"/>
      <c r="W41" s="107"/>
      <c r="X41" s="107"/>
      <c r="Y41" s="107">
        <v>1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>
        <v>1</v>
      </c>
      <c r="AT41" s="107"/>
      <c r="AU41" s="105"/>
      <c r="AV41" s="105"/>
    </row>
    <row r="42" spans="1:48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1</v>
      </c>
      <c r="U42" s="107"/>
      <c r="V42" s="107"/>
      <c r="W42" s="107"/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>
        <v>1</v>
      </c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>
        <v>1</v>
      </c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8</v>
      </c>
      <c r="F47" s="107">
        <v>3</v>
      </c>
      <c r="G47" s="107"/>
      <c r="H47" s="107"/>
      <c r="I47" s="107">
        <v>5</v>
      </c>
      <c r="J47" s="107"/>
      <c r="K47" s="107"/>
      <c r="L47" s="107">
        <v>3</v>
      </c>
      <c r="M47" s="107"/>
      <c r="N47" s="107"/>
      <c r="O47" s="107"/>
      <c r="P47" s="107"/>
      <c r="Q47" s="107">
        <v>1</v>
      </c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2</v>
      </c>
      <c r="AI47" s="107"/>
      <c r="AJ47" s="107"/>
      <c r="AK47" s="107"/>
      <c r="AL47" s="107"/>
      <c r="AM47" s="107">
        <v>1</v>
      </c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1</v>
      </c>
      <c r="G48" s="107"/>
      <c r="H48" s="107"/>
      <c r="I48" s="107">
        <v>1</v>
      </c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/>
      <c r="M49" s="107"/>
      <c r="N49" s="107"/>
      <c r="O49" s="107"/>
      <c r="P49" s="107"/>
      <c r="Q49" s="107"/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1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customHeight="1">
      <c r="A202" s="63">
        <v>190</v>
      </c>
      <c r="B202" s="6" t="s">
        <v>462</v>
      </c>
      <c r="C202" s="64" t="s">
        <v>463</v>
      </c>
      <c r="D202" s="64"/>
      <c r="E202" s="107">
        <v>1</v>
      </c>
      <c r="F202" s="107"/>
      <c r="G202" s="107"/>
      <c r="H202" s="107"/>
      <c r="I202" s="107">
        <v>1</v>
      </c>
      <c r="J202" s="107"/>
      <c r="K202" s="107"/>
      <c r="L202" s="107">
        <v>1</v>
      </c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134</v>
      </c>
      <c r="F219" s="105">
        <f t="shared" si="5"/>
        <v>114</v>
      </c>
      <c r="G219" s="105">
        <f t="shared" si="5"/>
        <v>0</v>
      </c>
      <c r="H219" s="105">
        <f t="shared" si="5"/>
        <v>2</v>
      </c>
      <c r="I219" s="105">
        <f t="shared" si="5"/>
        <v>18</v>
      </c>
      <c r="J219" s="105">
        <f t="shared" si="5"/>
        <v>0</v>
      </c>
      <c r="K219" s="105">
        <f t="shared" si="5"/>
        <v>0</v>
      </c>
      <c r="L219" s="105">
        <f t="shared" si="5"/>
        <v>2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13</v>
      </c>
      <c r="R219" s="105">
        <f t="shared" si="5"/>
        <v>3</v>
      </c>
      <c r="S219" s="105">
        <f t="shared" si="5"/>
        <v>0</v>
      </c>
      <c r="T219" s="105">
        <f t="shared" si="5"/>
        <v>13</v>
      </c>
      <c r="U219" s="105">
        <f t="shared" si="5"/>
        <v>0</v>
      </c>
      <c r="V219" s="105">
        <f t="shared" si="5"/>
        <v>2</v>
      </c>
      <c r="W219" s="105">
        <f t="shared" si="5"/>
        <v>1</v>
      </c>
      <c r="X219" s="105">
        <f t="shared" si="5"/>
        <v>7</v>
      </c>
      <c r="Y219" s="105">
        <f t="shared" si="5"/>
        <v>3</v>
      </c>
      <c r="Z219" s="105">
        <f t="shared" si="5"/>
        <v>0</v>
      </c>
      <c r="AA219" s="105">
        <f t="shared" si="5"/>
        <v>0</v>
      </c>
      <c r="AB219" s="105">
        <f t="shared" si="5"/>
        <v>1</v>
      </c>
      <c r="AC219" s="105">
        <f t="shared" si="5"/>
        <v>0</v>
      </c>
      <c r="AD219" s="105">
        <f t="shared" si="5"/>
        <v>5</v>
      </c>
      <c r="AE219" s="105">
        <f t="shared" si="5"/>
        <v>0</v>
      </c>
      <c r="AF219" s="105">
        <f t="shared" si="5"/>
        <v>0</v>
      </c>
      <c r="AG219" s="105">
        <f t="shared" si="5"/>
        <v>8</v>
      </c>
      <c r="AH219" s="105">
        <f t="shared" si="5"/>
        <v>27</v>
      </c>
      <c r="AI219" s="105">
        <f t="shared" si="5"/>
        <v>0</v>
      </c>
      <c r="AJ219" s="105">
        <f t="shared" si="5"/>
        <v>0</v>
      </c>
      <c r="AK219" s="105">
        <f t="shared" si="5"/>
        <v>59</v>
      </c>
      <c r="AL219" s="105">
        <f t="shared" si="5"/>
        <v>0</v>
      </c>
      <c r="AM219" s="105">
        <f t="shared" si="5"/>
        <v>1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2</v>
      </c>
      <c r="AR219" s="105">
        <f t="shared" si="5"/>
        <v>25</v>
      </c>
      <c r="AS219" s="105">
        <f t="shared" si="5"/>
        <v>18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44</v>
      </c>
      <c r="F220" s="107">
        <v>36</v>
      </c>
      <c r="G220" s="107"/>
      <c r="H220" s="107"/>
      <c r="I220" s="107">
        <v>8</v>
      </c>
      <c r="J220" s="107"/>
      <c r="K220" s="107"/>
      <c r="L220" s="107">
        <v>2</v>
      </c>
      <c r="M220" s="107"/>
      <c r="N220" s="107"/>
      <c r="O220" s="107"/>
      <c r="P220" s="107"/>
      <c r="Q220" s="107">
        <v>6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6</v>
      </c>
      <c r="AH220" s="107">
        <v>24</v>
      </c>
      <c r="AI220" s="107"/>
      <c r="AJ220" s="107"/>
      <c r="AK220" s="107">
        <v>5</v>
      </c>
      <c r="AL220" s="107"/>
      <c r="AM220" s="107">
        <v>1</v>
      </c>
      <c r="AN220" s="107"/>
      <c r="AO220" s="107"/>
      <c r="AP220" s="107"/>
      <c r="AQ220" s="107"/>
      <c r="AR220" s="107"/>
      <c r="AS220" s="107">
        <v>1</v>
      </c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46</v>
      </c>
      <c r="F221" s="107">
        <v>42</v>
      </c>
      <c r="G221" s="107"/>
      <c r="H221" s="107">
        <v>1</v>
      </c>
      <c r="I221" s="107">
        <v>3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>
        <v>2</v>
      </c>
      <c r="S221" s="107"/>
      <c r="T221" s="107">
        <v>7</v>
      </c>
      <c r="U221" s="107"/>
      <c r="V221" s="107">
        <v>2</v>
      </c>
      <c r="W221" s="107">
        <v>1</v>
      </c>
      <c r="X221" s="107">
        <v>3</v>
      </c>
      <c r="Y221" s="107">
        <v>1</v>
      </c>
      <c r="Z221" s="107"/>
      <c r="AA221" s="107"/>
      <c r="AB221" s="107">
        <v>1</v>
      </c>
      <c r="AC221" s="107"/>
      <c r="AD221" s="107">
        <v>4</v>
      </c>
      <c r="AE221" s="107"/>
      <c r="AF221" s="107"/>
      <c r="AG221" s="107"/>
      <c r="AH221" s="107"/>
      <c r="AI221" s="107"/>
      <c r="AJ221" s="107"/>
      <c r="AK221" s="107">
        <v>30</v>
      </c>
      <c r="AL221" s="107"/>
      <c r="AM221" s="107"/>
      <c r="AN221" s="107"/>
      <c r="AO221" s="107"/>
      <c r="AP221" s="107"/>
      <c r="AQ221" s="107"/>
      <c r="AR221" s="107">
        <v>17</v>
      </c>
      <c r="AS221" s="107">
        <v>12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18</v>
      </c>
      <c r="F222" s="107">
        <v>17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3</v>
      </c>
      <c r="U222" s="107"/>
      <c r="V222" s="107"/>
      <c r="W222" s="107"/>
      <c r="X222" s="107">
        <v>3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14</v>
      </c>
      <c r="AL222" s="107"/>
      <c r="AM222" s="107"/>
      <c r="AN222" s="107"/>
      <c r="AO222" s="107"/>
      <c r="AP222" s="107"/>
      <c r="AQ222" s="107"/>
      <c r="AR222" s="107">
        <v>6</v>
      </c>
      <c r="AS222" s="107">
        <v>3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customHeight="1">
      <c r="A224" s="63">
        <v>212</v>
      </c>
      <c r="B224" s="6" t="s">
        <v>492</v>
      </c>
      <c r="C224" s="64" t="s">
        <v>488</v>
      </c>
      <c r="D224" s="64"/>
      <c r="E224" s="107">
        <v>1</v>
      </c>
      <c r="F224" s="107"/>
      <c r="G224" s="107"/>
      <c r="H224" s="107"/>
      <c r="I224" s="107">
        <v>1</v>
      </c>
      <c r="J224" s="107"/>
      <c r="K224" s="107"/>
      <c r="L224" s="107"/>
      <c r="M224" s="107"/>
      <c r="N224" s="107"/>
      <c r="O224" s="107"/>
      <c r="P224" s="107"/>
      <c r="Q224" s="107">
        <v>1</v>
      </c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4</v>
      </c>
      <c r="F225" s="107">
        <v>3</v>
      </c>
      <c r="G225" s="107"/>
      <c r="H225" s="107"/>
      <c r="I225" s="107">
        <v>1</v>
      </c>
      <c r="J225" s="107"/>
      <c r="K225" s="107"/>
      <c r="L225" s="107"/>
      <c r="M225" s="107"/>
      <c r="N225" s="107"/>
      <c r="O225" s="107"/>
      <c r="P225" s="107"/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>
        <v>1</v>
      </c>
      <c r="AE225" s="107"/>
      <c r="AF225" s="107"/>
      <c r="AG225" s="107"/>
      <c r="AH225" s="107"/>
      <c r="AI225" s="107"/>
      <c r="AJ225" s="107"/>
      <c r="AK225" s="107">
        <v>2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7</v>
      </c>
      <c r="F226" s="107">
        <v>5</v>
      </c>
      <c r="G226" s="107"/>
      <c r="H226" s="107">
        <v>1</v>
      </c>
      <c r="I226" s="107">
        <v>1</v>
      </c>
      <c r="J226" s="107"/>
      <c r="K226" s="107"/>
      <c r="L226" s="107"/>
      <c r="M226" s="107"/>
      <c r="N226" s="107"/>
      <c r="O226" s="107"/>
      <c r="P226" s="107"/>
      <c r="Q226" s="107">
        <v>1</v>
      </c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4</v>
      </c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</row>
    <row r="227" spans="1:48" s="104" customFormat="1" ht="12.95" customHeight="1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/>
      <c r="G227" s="107"/>
      <c r="H227" s="107"/>
      <c r="I227" s="107">
        <v>1</v>
      </c>
      <c r="J227" s="107"/>
      <c r="K227" s="107"/>
      <c r="L227" s="107"/>
      <c r="M227" s="107"/>
      <c r="N227" s="107"/>
      <c r="O227" s="107"/>
      <c r="P227" s="107"/>
      <c r="Q227" s="107">
        <v>1</v>
      </c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2</v>
      </c>
      <c r="U231" s="107"/>
      <c r="V231" s="107"/>
      <c r="W231" s="107"/>
      <c r="X231" s="107"/>
      <c r="Y231" s="107">
        <v>2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>
        <v>2</v>
      </c>
      <c r="AR231" s="107"/>
      <c r="AS231" s="107">
        <v>1</v>
      </c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4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2</v>
      </c>
      <c r="AH240" s="107">
        <v>2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5</v>
      </c>
      <c r="F241" s="107">
        <v>4</v>
      </c>
      <c r="G241" s="107"/>
      <c r="H241" s="107"/>
      <c r="I241" s="107">
        <v>1</v>
      </c>
      <c r="J241" s="107"/>
      <c r="K241" s="107"/>
      <c r="L241" s="107"/>
      <c r="M241" s="107"/>
      <c r="N241" s="107"/>
      <c r="O241" s="107"/>
      <c r="P241" s="107"/>
      <c r="Q241" s="107">
        <v>1</v>
      </c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>
        <v>3</v>
      </c>
      <c r="AL241" s="107"/>
      <c r="AM241" s="107"/>
      <c r="AN241" s="107"/>
      <c r="AO241" s="107"/>
      <c r="AP241" s="107"/>
      <c r="AQ241" s="107"/>
      <c r="AR241" s="107">
        <v>2</v>
      </c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customHeight="1">
      <c r="A243" s="63">
        <v>231</v>
      </c>
      <c r="B243" s="6" t="s">
        <v>516</v>
      </c>
      <c r="C243" s="64" t="s">
        <v>513</v>
      </c>
      <c r="D243" s="64"/>
      <c r="E243" s="107">
        <v>1</v>
      </c>
      <c r="F243" s="107"/>
      <c r="G243" s="107"/>
      <c r="H243" s="107"/>
      <c r="I243" s="107">
        <v>1</v>
      </c>
      <c r="J243" s="107"/>
      <c r="K243" s="107"/>
      <c r="L243" s="107"/>
      <c r="M243" s="107"/>
      <c r="N243" s="107"/>
      <c r="O243" s="107"/>
      <c r="P243" s="107"/>
      <c r="Q243" s="107"/>
      <c r="R243" s="107">
        <v>1</v>
      </c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>
      <c r="A264" s="63">
        <v>252</v>
      </c>
      <c r="B264" s="6">
        <v>198</v>
      </c>
      <c r="C264" s="64" t="s">
        <v>542</v>
      </c>
      <c r="D264" s="64"/>
      <c r="E264" s="107">
        <v>1</v>
      </c>
      <c r="F264" s="107">
        <v>1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1</v>
      </c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1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1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customHeight="1">
      <c r="A290" s="63">
        <v>278</v>
      </c>
      <c r="B290" s="6" t="s">
        <v>576</v>
      </c>
      <c r="C290" s="64" t="s">
        <v>575</v>
      </c>
      <c r="D290" s="64"/>
      <c r="E290" s="107">
        <v>1</v>
      </c>
      <c r="F290" s="107"/>
      <c r="G290" s="107"/>
      <c r="H290" s="107"/>
      <c r="I290" s="107">
        <v>1</v>
      </c>
      <c r="J290" s="107"/>
      <c r="K290" s="107"/>
      <c r="L290" s="107"/>
      <c r="M290" s="107"/>
      <c r="N290" s="107"/>
      <c r="O290" s="107"/>
      <c r="P290" s="107"/>
      <c r="Q290" s="107"/>
      <c r="R290" s="107">
        <v>1</v>
      </c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>
      <c r="A424" s="63">
        <v>412</v>
      </c>
      <c r="B424" s="6" t="s">
        <v>754</v>
      </c>
      <c r="C424" s="64" t="s">
        <v>755</v>
      </c>
      <c r="D424" s="64"/>
      <c r="E424" s="107">
        <v>1</v>
      </c>
      <c r="F424" s="107">
        <v>1</v>
      </c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>
        <v>1</v>
      </c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12</v>
      </c>
      <c r="F437" s="105">
        <f t="shared" si="8"/>
        <v>11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1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7</v>
      </c>
      <c r="AI437" s="105">
        <f t="shared" si="8"/>
        <v>0</v>
      </c>
      <c r="AJ437" s="105">
        <f t="shared" si="8"/>
        <v>0</v>
      </c>
      <c r="AK437" s="105">
        <f t="shared" si="8"/>
        <v>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9</v>
      </c>
      <c r="F467" s="107">
        <v>8</v>
      </c>
      <c r="G467" s="107"/>
      <c r="H467" s="107"/>
      <c r="I467" s="107">
        <v>1</v>
      </c>
      <c r="J467" s="107"/>
      <c r="K467" s="107"/>
      <c r="L467" s="107"/>
      <c r="M467" s="107"/>
      <c r="N467" s="107"/>
      <c r="O467" s="107"/>
      <c r="P467" s="107"/>
      <c r="Q467" s="107">
        <v>1</v>
      </c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7</v>
      </c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19</v>
      </c>
      <c r="F506" s="105">
        <f t="shared" si="10"/>
        <v>10</v>
      </c>
      <c r="G506" s="105">
        <f t="shared" si="10"/>
        <v>0</v>
      </c>
      <c r="H506" s="105">
        <f t="shared" si="10"/>
        <v>0</v>
      </c>
      <c r="I506" s="105">
        <f t="shared" si="10"/>
        <v>9</v>
      </c>
      <c r="J506" s="105">
        <f t="shared" si="10"/>
        <v>0</v>
      </c>
      <c r="K506" s="105">
        <f t="shared" si="10"/>
        <v>0</v>
      </c>
      <c r="L506" s="105">
        <f t="shared" si="10"/>
        <v>8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1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8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2</v>
      </c>
      <c r="AQ506" s="105">
        <f t="shared" si="10"/>
        <v>0</v>
      </c>
      <c r="AR506" s="105">
        <f t="shared" si="10"/>
        <v>0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10</v>
      </c>
      <c r="F533" s="107">
        <v>2</v>
      </c>
      <c r="G533" s="107"/>
      <c r="H533" s="107"/>
      <c r="I533" s="107">
        <v>8</v>
      </c>
      <c r="J533" s="107"/>
      <c r="K533" s="107"/>
      <c r="L533" s="107">
        <v>7</v>
      </c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customHeight="1">
      <c r="A534" s="63">
        <v>522</v>
      </c>
      <c r="B534" s="142" t="s">
        <v>2454</v>
      </c>
      <c r="C534" s="143" t="s">
        <v>2455</v>
      </c>
      <c r="D534" s="64"/>
      <c r="E534" s="107">
        <v>1</v>
      </c>
      <c r="F534" s="107"/>
      <c r="G534" s="107"/>
      <c r="H534" s="107"/>
      <c r="I534" s="107">
        <v>1</v>
      </c>
      <c r="J534" s="107"/>
      <c r="K534" s="107"/>
      <c r="L534" s="107">
        <v>1</v>
      </c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5</v>
      </c>
      <c r="F536" s="107">
        <v>5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5</v>
      </c>
      <c r="AL536" s="107"/>
      <c r="AM536" s="107"/>
      <c r="AN536" s="107"/>
      <c r="AO536" s="107"/>
      <c r="AP536" s="107">
        <v>2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/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/>
      <c r="AS541" s="107">
        <v>1</v>
      </c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1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/>
      <c r="G553" s="107"/>
      <c r="H553" s="107"/>
      <c r="I553" s="107">
        <v>1</v>
      </c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57</v>
      </c>
      <c r="F592" s="105">
        <f t="shared" si="12"/>
        <v>45</v>
      </c>
      <c r="G592" s="105">
        <f t="shared" si="12"/>
        <v>0</v>
      </c>
      <c r="H592" s="105">
        <f t="shared" si="12"/>
        <v>0</v>
      </c>
      <c r="I592" s="105">
        <f t="shared" si="12"/>
        <v>12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3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2</v>
      </c>
      <c r="R592" s="105">
        <f t="shared" si="12"/>
        <v>7</v>
      </c>
      <c r="S592" s="105">
        <f t="shared" si="12"/>
        <v>0</v>
      </c>
      <c r="T592" s="105">
        <f t="shared" si="12"/>
        <v>2</v>
      </c>
      <c r="U592" s="105">
        <f t="shared" si="12"/>
        <v>0</v>
      </c>
      <c r="V592" s="105">
        <f t="shared" si="12"/>
        <v>1</v>
      </c>
      <c r="W592" s="105">
        <f t="shared" si="12"/>
        <v>1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31</v>
      </c>
      <c r="AI592" s="105">
        <f t="shared" si="12"/>
        <v>0</v>
      </c>
      <c r="AJ592" s="105">
        <f t="shared" si="12"/>
        <v>0</v>
      </c>
      <c r="AK592" s="105">
        <f t="shared" si="12"/>
        <v>12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2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56</v>
      </c>
      <c r="F593" s="105">
        <f t="shared" si="13"/>
        <v>44</v>
      </c>
      <c r="G593" s="105">
        <f t="shared" si="13"/>
        <v>0</v>
      </c>
      <c r="H593" s="105">
        <f t="shared" si="13"/>
        <v>0</v>
      </c>
      <c r="I593" s="105">
        <f t="shared" si="13"/>
        <v>12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3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2</v>
      </c>
      <c r="R593" s="105">
        <f t="shared" si="13"/>
        <v>7</v>
      </c>
      <c r="S593" s="105">
        <f t="shared" si="13"/>
        <v>0</v>
      </c>
      <c r="T593" s="105">
        <f t="shared" si="13"/>
        <v>2</v>
      </c>
      <c r="U593" s="105">
        <f t="shared" si="13"/>
        <v>0</v>
      </c>
      <c r="V593" s="105">
        <f t="shared" si="13"/>
        <v>1</v>
      </c>
      <c r="W593" s="105">
        <f t="shared" si="13"/>
        <v>1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30</v>
      </c>
      <c r="AI593" s="105">
        <f t="shared" si="13"/>
        <v>0</v>
      </c>
      <c r="AJ593" s="105">
        <f t="shared" si="13"/>
        <v>0</v>
      </c>
      <c r="AK593" s="105">
        <f t="shared" si="13"/>
        <v>12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2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48</v>
      </c>
      <c r="F605" s="107">
        <v>37</v>
      </c>
      <c r="G605" s="107"/>
      <c r="H605" s="107"/>
      <c r="I605" s="107">
        <v>11</v>
      </c>
      <c r="J605" s="107"/>
      <c r="K605" s="107"/>
      <c r="L605" s="107"/>
      <c r="M605" s="107">
        <v>3</v>
      </c>
      <c r="N605" s="107"/>
      <c r="O605" s="107"/>
      <c r="P605" s="107"/>
      <c r="Q605" s="107">
        <v>1</v>
      </c>
      <c r="R605" s="107">
        <v>7</v>
      </c>
      <c r="S605" s="107"/>
      <c r="T605" s="107">
        <v>1</v>
      </c>
      <c r="U605" s="107"/>
      <c r="V605" s="107">
        <v>1</v>
      </c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29</v>
      </c>
      <c r="AI605" s="107"/>
      <c r="AJ605" s="107"/>
      <c r="AK605" s="107">
        <v>7</v>
      </c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5</v>
      </c>
      <c r="F606" s="107">
        <v>4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/>
      <c r="T606" s="107">
        <v>1</v>
      </c>
      <c r="U606" s="107"/>
      <c r="V606" s="107"/>
      <c r="W606" s="107">
        <v>1</v>
      </c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3</v>
      </c>
      <c r="AL606" s="107"/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</row>
    <row r="607" spans="1:48" s="104" customFormat="1" ht="45.4" customHeight="1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customHeight="1">
      <c r="A634" s="63">
        <v>622</v>
      </c>
      <c r="B634" s="6" t="s">
        <v>1031</v>
      </c>
      <c r="C634" s="64" t="s">
        <v>1032</v>
      </c>
      <c r="D634" s="64"/>
      <c r="E634" s="107">
        <v>1</v>
      </c>
      <c r="F634" s="107">
        <v>1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>
        <v>1</v>
      </c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3</v>
      </c>
      <c r="F681" s="145">
        <f t="shared" si="15"/>
        <v>2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1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2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>
      <c r="A738" s="63">
        <v>726</v>
      </c>
      <c r="B738" s="6" t="s">
        <v>1170</v>
      </c>
      <c r="C738" s="64" t="s">
        <v>1168</v>
      </c>
      <c r="D738" s="64"/>
      <c r="E738" s="107">
        <v>3</v>
      </c>
      <c r="F738" s="107">
        <v>2</v>
      </c>
      <c r="G738" s="107"/>
      <c r="H738" s="107"/>
      <c r="I738" s="107">
        <v>1</v>
      </c>
      <c r="J738" s="107"/>
      <c r="K738" s="107"/>
      <c r="L738" s="107"/>
      <c r="M738" s="107"/>
      <c r="N738" s="107"/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2</v>
      </c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2</v>
      </c>
      <c r="F747" s="105">
        <f t="shared" si="16"/>
        <v>2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1</v>
      </c>
      <c r="AI747" s="105">
        <f t="shared" si="16"/>
        <v>0</v>
      </c>
      <c r="AJ747" s="105">
        <f t="shared" si="16"/>
        <v>0</v>
      </c>
      <c r="AK747" s="105">
        <f t="shared" si="16"/>
        <v>1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1</v>
      </c>
      <c r="AQ747" s="105">
        <f t="shared" si="16"/>
        <v>0</v>
      </c>
      <c r="AR747" s="105">
        <f t="shared" si="16"/>
        <v>2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customHeight="1">
      <c r="A748" s="63">
        <v>736</v>
      </c>
      <c r="B748" s="6" t="s">
        <v>1179</v>
      </c>
      <c r="C748" s="64" t="s">
        <v>1180</v>
      </c>
      <c r="D748" s="64"/>
      <c r="E748" s="107">
        <v>1</v>
      </c>
      <c r="F748" s="107">
        <v>1</v>
      </c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>
        <v>1</v>
      </c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>
        <v>1</v>
      </c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customHeight="1">
      <c r="A756" s="63">
        <v>744</v>
      </c>
      <c r="B756" s="6" t="s">
        <v>1191</v>
      </c>
      <c r="C756" s="64" t="s">
        <v>1189</v>
      </c>
      <c r="D756" s="64"/>
      <c r="E756" s="107">
        <v>1</v>
      </c>
      <c r="F756" s="107">
        <v>1</v>
      </c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>
        <v>1</v>
      </c>
      <c r="AL756" s="107"/>
      <c r="AM756" s="107"/>
      <c r="AN756" s="107"/>
      <c r="AO756" s="107"/>
      <c r="AP756" s="107">
        <v>1</v>
      </c>
      <c r="AQ756" s="107"/>
      <c r="AR756" s="107">
        <v>1</v>
      </c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/>
      <c r="G776" s="107"/>
      <c r="H776" s="107"/>
      <c r="I776" s="107">
        <v>1</v>
      </c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4</v>
      </c>
      <c r="F818" s="145">
        <f t="shared" si="18"/>
        <v>3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1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2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1</v>
      </c>
      <c r="G859" s="107"/>
      <c r="H859" s="107"/>
      <c r="I859" s="107">
        <v>1</v>
      </c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258</v>
      </c>
      <c r="F1628" s="136">
        <f t="shared" si="21"/>
        <v>202</v>
      </c>
      <c r="G1628" s="136">
        <f t="shared" si="21"/>
        <v>0</v>
      </c>
      <c r="H1628" s="136">
        <f t="shared" si="21"/>
        <v>2</v>
      </c>
      <c r="I1628" s="136">
        <f t="shared" si="21"/>
        <v>54</v>
      </c>
      <c r="J1628" s="136">
        <f t="shared" si="21"/>
        <v>0</v>
      </c>
      <c r="K1628" s="136">
        <f t="shared" si="21"/>
        <v>0</v>
      </c>
      <c r="L1628" s="136">
        <f t="shared" si="21"/>
        <v>14</v>
      </c>
      <c r="M1628" s="136">
        <f t="shared" si="21"/>
        <v>3</v>
      </c>
      <c r="N1628" s="136">
        <f t="shared" si="21"/>
        <v>0</v>
      </c>
      <c r="O1628" s="136">
        <f t="shared" si="21"/>
        <v>0</v>
      </c>
      <c r="P1628" s="136">
        <f t="shared" si="21"/>
        <v>0</v>
      </c>
      <c r="Q1628" s="136">
        <f t="shared" si="21"/>
        <v>18</v>
      </c>
      <c r="R1628" s="136">
        <f t="shared" si="21"/>
        <v>19</v>
      </c>
      <c r="S1628" s="136">
        <f t="shared" si="21"/>
        <v>0</v>
      </c>
      <c r="T1628" s="136">
        <f t="shared" si="21"/>
        <v>19</v>
      </c>
      <c r="U1628" s="136">
        <f t="shared" si="21"/>
        <v>0</v>
      </c>
      <c r="V1628" s="136">
        <f t="shared" si="21"/>
        <v>3</v>
      </c>
      <c r="W1628" s="136">
        <f t="shared" si="21"/>
        <v>2</v>
      </c>
      <c r="X1628" s="136">
        <f t="shared" si="21"/>
        <v>7</v>
      </c>
      <c r="Y1628" s="136">
        <f t="shared" si="21"/>
        <v>7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6</v>
      </c>
      <c r="AE1628" s="136">
        <f t="shared" si="21"/>
        <v>0</v>
      </c>
      <c r="AF1628" s="136">
        <f t="shared" si="21"/>
        <v>0</v>
      </c>
      <c r="AG1628" s="136">
        <f t="shared" si="21"/>
        <v>10</v>
      </c>
      <c r="AH1628" s="136">
        <f t="shared" si="21"/>
        <v>73</v>
      </c>
      <c r="AI1628" s="136">
        <f t="shared" si="21"/>
        <v>0</v>
      </c>
      <c r="AJ1628" s="136">
        <f t="shared" si="21"/>
        <v>0</v>
      </c>
      <c r="AK1628" s="136">
        <f t="shared" si="21"/>
        <v>91</v>
      </c>
      <c r="AL1628" s="136">
        <f t="shared" si="21"/>
        <v>0</v>
      </c>
      <c r="AM1628" s="136">
        <f t="shared" si="21"/>
        <v>2</v>
      </c>
      <c r="AN1628" s="136">
        <f t="shared" si="21"/>
        <v>0</v>
      </c>
      <c r="AO1628" s="136">
        <f t="shared" si="21"/>
        <v>0</v>
      </c>
      <c r="AP1628" s="136">
        <f t="shared" si="21"/>
        <v>3</v>
      </c>
      <c r="AQ1628" s="136">
        <f t="shared" si="21"/>
        <v>2</v>
      </c>
      <c r="AR1628" s="136">
        <f t="shared" si="21"/>
        <v>30</v>
      </c>
      <c r="AS1628" s="136">
        <f t="shared" si="21"/>
        <v>22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114</v>
      </c>
      <c r="F1629" s="107">
        <v>85</v>
      </c>
      <c r="G1629" s="107"/>
      <c r="H1629" s="107"/>
      <c r="I1629" s="107">
        <v>29</v>
      </c>
      <c r="J1629" s="107"/>
      <c r="K1629" s="107"/>
      <c r="L1629" s="107">
        <v>6</v>
      </c>
      <c r="M1629" s="107">
        <v>3</v>
      </c>
      <c r="N1629" s="107"/>
      <c r="O1629" s="107"/>
      <c r="P1629" s="107"/>
      <c r="Q1629" s="107">
        <v>8</v>
      </c>
      <c r="R1629" s="107">
        <v>12</v>
      </c>
      <c r="S1629" s="107"/>
      <c r="T1629" s="107">
        <v>1</v>
      </c>
      <c r="U1629" s="107"/>
      <c r="V1629" s="107">
        <v>1</v>
      </c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8</v>
      </c>
      <c r="AH1629" s="107">
        <v>60</v>
      </c>
      <c r="AI1629" s="107"/>
      <c r="AJ1629" s="107"/>
      <c r="AK1629" s="107">
        <v>13</v>
      </c>
      <c r="AL1629" s="107"/>
      <c r="AM1629" s="107">
        <v>2</v>
      </c>
      <c r="AN1629" s="107"/>
      <c r="AO1629" s="107"/>
      <c r="AP1629" s="107"/>
      <c r="AQ1629" s="107"/>
      <c r="AR1629" s="107"/>
      <c r="AS1629" s="107">
        <v>2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97</v>
      </c>
      <c r="F1630" s="107">
        <v>77</v>
      </c>
      <c r="G1630" s="107"/>
      <c r="H1630" s="107">
        <v>1</v>
      </c>
      <c r="I1630" s="107">
        <v>19</v>
      </c>
      <c r="J1630" s="107"/>
      <c r="K1630" s="107"/>
      <c r="L1630" s="107">
        <v>8</v>
      </c>
      <c r="M1630" s="107"/>
      <c r="N1630" s="107"/>
      <c r="O1630" s="107"/>
      <c r="P1630" s="107"/>
      <c r="Q1630" s="107">
        <v>5</v>
      </c>
      <c r="R1630" s="107">
        <v>6</v>
      </c>
      <c r="S1630" s="107"/>
      <c r="T1630" s="107">
        <v>8</v>
      </c>
      <c r="U1630" s="107"/>
      <c r="V1630" s="107">
        <v>2</v>
      </c>
      <c r="W1630" s="107">
        <v>2</v>
      </c>
      <c r="X1630" s="107">
        <v>3</v>
      </c>
      <c r="Y1630" s="107">
        <v>1</v>
      </c>
      <c r="Z1630" s="107"/>
      <c r="AA1630" s="107"/>
      <c r="AB1630" s="107">
        <v>1</v>
      </c>
      <c r="AC1630" s="107"/>
      <c r="AD1630" s="107">
        <v>5</v>
      </c>
      <c r="AE1630" s="107"/>
      <c r="AF1630" s="107"/>
      <c r="AG1630" s="107">
        <v>2</v>
      </c>
      <c r="AH1630" s="107">
        <v>13</v>
      </c>
      <c r="AI1630" s="107"/>
      <c r="AJ1630" s="107"/>
      <c r="AK1630" s="107">
        <v>48</v>
      </c>
      <c r="AL1630" s="107"/>
      <c r="AM1630" s="107"/>
      <c r="AN1630" s="107"/>
      <c r="AO1630" s="107"/>
      <c r="AP1630" s="107"/>
      <c r="AQ1630" s="107"/>
      <c r="AR1630" s="107">
        <v>22</v>
      </c>
      <c r="AS1630" s="107">
        <v>13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44</v>
      </c>
      <c r="F1631" s="107">
        <v>39</v>
      </c>
      <c r="G1631" s="107"/>
      <c r="H1631" s="107">
        <v>1</v>
      </c>
      <c r="I1631" s="107">
        <v>4</v>
      </c>
      <c r="J1631" s="107"/>
      <c r="K1631" s="107"/>
      <c r="L1631" s="107"/>
      <c r="M1631" s="107"/>
      <c r="N1631" s="107"/>
      <c r="O1631" s="107"/>
      <c r="P1631" s="107"/>
      <c r="Q1631" s="107">
        <v>4</v>
      </c>
      <c r="R1631" s="107"/>
      <c r="S1631" s="107"/>
      <c r="T1631" s="107">
        <v>9</v>
      </c>
      <c r="U1631" s="107"/>
      <c r="V1631" s="107"/>
      <c r="W1631" s="107"/>
      <c r="X1631" s="107">
        <v>4</v>
      </c>
      <c r="Y1631" s="107">
        <v>5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30</v>
      </c>
      <c r="AL1631" s="107"/>
      <c r="AM1631" s="107"/>
      <c r="AN1631" s="107"/>
      <c r="AO1631" s="107"/>
      <c r="AP1631" s="107">
        <v>3</v>
      </c>
      <c r="AQ1631" s="107">
        <v>2</v>
      </c>
      <c r="AR1631" s="107">
        <v>8</v>
      </c>
      <c r="AS1631" s="107">
        <v>7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3</v>
      </c>
      <c r="F1632" s="107">
        <v>1</v>
      </c>
      <c r="G1632" s="107"/>
      <c r="H1632" s="107"/>
      <c r="I1632" s="107">
        <v>2</v>
      </c>
      <c r="J1632" s="107"/>
      <c r="K1632" s="107"/>
      <c r="L1632" s="107"/>
      <c r="M1632" s="107"/>
      <c r="N1632" s="107"/>
      <c r="O1632" s="107"/>
      <c r="P1632" s="107"/>
      <c r="Q1632" s="107">
        <v>1</v>
      </c>
      <c r="R1632" s="107">
        <v>1</v>
      </c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34</v>
      </c>
      <c r="F1634" s="107">
        <v>28</v>
      </c>
      <c r="G1634" s="107"/>
      <c r="H1634" s="107"/>
      <c r="I1634" s="107">
        <v>6</v>
      </c>
      <c r="J1634" s="107"/>
      <c r="K1634" s="107"/>
      <c r="L1634" s="107">
        <v>1</v>
      </c>
      <c r="M1634" s="107"/>
      <c r="N1634" s="107"/>
      <c r="O1634" s="107"/>
      <c r="P1634" s="107"/>
      <c r="Q1634" s="107">
        <v>3</v>
      </c>
      <c r="R1634" s="107">
        <v>2</v>
      </c>
      <c r="S1634" s="107"/>
      <c r="T1634" s="107">
        <v>3</v>
      </c>
      <c r="U1634" s="107"/>
      <c r="V1634" s="107">
        <v>1</v>
      </c>
      <c r="W1634" s="107">
        <v>1</v>
      </c>
      <c r="X1634" s="107"/>
      <c r="Y1634" s="107">
        <v>1</v>
      </c>
      <c r="Z1634" s="107"/>
      <c r="AA1634" s="107"/>
      <c r="AB1634" s="107"/>
      <c r="AC1634" s="107"/>
      <c r="AD1634" s="107"/>
      <c r="AE1634" s="107"/>
      <c r="AF1634" s="107"/>
      <c r="AG1634" s="107">
        <v>4</v>
      </c>
      <c r="AH1634" s="107">
        <v>9</v>
      </c>
      <c r="AI1634" s="107"/>
      <c r="AJ1634" s="107"/>
      <c r="AK1634" s="107">
        <v>12</v>
      </c>
      <c r="AL1634" s="107"/>
      <c r="AM1634" s="107"/>
      <c r="AN1634" s="107"/>
      <c r="AO1634" s="107"/>
      <c r="AP1634" s="107">
        <v>1</v>
      </c>
      <c r="AQ1634" s="107"/>
      <c r="AR1634" s="107">
        <v>7</v>
      </c>
      <c r="AS1634" s="107">
        <v>2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3</v>
      </c>
      <c r="F1635" s="107">
        <v>2</v>
      </c>
      <c r="G1635" s="107"/>
      <c r="H1635" s="107"/>
      <c r="I1635" s="107">
        <v>1</v>
      </c>
      <c r="J1635" s="107"/>
      <c r="K1635" s="107"/>
      <c r="L1635" s="107">
        <v>1</v>
      </c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>
        <v>1</v>
      </c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>
        <v>1</v>
      </c>
      <c r="F1638" s="107"/>
      <c r="G1638" s="107"/>
      <c r="H1638" s="107"/>
      <c r="I1638" s="107">
        <v>1</v>
      </c>
      <c r="J1638" s="107"/>
      <c r="K1638" s="107"/>
      <c r="L1638" s="107"/>
      <c r="M1638" s="107"/>
      <c r="N1638" s="107"/>
      <c r="O1638" s="107"/>
      <c r="P1638" s="107"/>
      <c r="Q1638" s="107"/>
      <c r="R1638" s="107">
        <v>1</v>
      </c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&amp;C&amp;LFF466C5A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44198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&amp;C&amp;LFF466C5A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1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1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customHeight="1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>
        <v>1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>
        <v>1</v>
      </c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11</v>
      </c>
      <c r="F30" s="105">
        <f t="shared" si="3"/>
        <v>11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5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2</v>
      </c>
      <c r="R30" s="105">
        <f t="shared" si="3"/>
        <v>6</v>
      </c>
      <c r="S30" s="105">
        <f t="shared" si="3"/>
        <v>2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3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8</v>
      </c>
      <c r="AL30" s="105">
        <f t="shared" si="4"/>
        <v>2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3</v>
      </c>
      <c r="AR30" s="105">
        <f t="shared" si="4"/>
        <v>3</v>
      </c>
      <c r="AS30" s="105">
        <f t="shared" si="4"/>
        <v>4</v>
      </c>
      <c r="AT30" s="105">
        <f t="shared" si="4"/>
        <v>0</v>
      </c>
      <c r="AU30" s="105">
        <f t="shared" si="4"/>
        <v>1</v>
      </c>
      <c r="AV30" s="105">
        <f t="shared" si="4"/>
        <v>0</v>
      </c>
      <c r="AW30" s="105">
        <f t="shared" si="4"/>
        <v>1</v>
      </c>
      <c r="AX30" s="105">
        <f t="shared" si="4"/>
        <v>1</v>
      </c>
      <c r="AY30" s="105">
        <f t="shared" si="4"/>
        <v>3</v>
      </c>
      <c r="AZ30" s="105">
        <f t="shared" si="4"/>
        <v>2</v>
      </c>
      <c r="BA30" s="105">
        <f t="shared" si="4"/>
        <v>0</v>
      </c>
      <c r="BB30" s="105">
        <f t="shared" si="4"/>
        <v>1</v>
      </c>
      <c r="BC30" s="105">
        <f t="shared" si="4"/>
        <v>0</v>
      </c>
      <c r="BD30" s="105">
        <f t="shared" si="4"/>
        <v>0</v>
      </c>
      <c r="BE30" s="105">
        <f t="shared" si="4"/>
        <v>3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1</v>
      </c>
      <c r="BL30" s="105">
        <f t="shared" si="4"/>
        <v>1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1</v>
      </c>
      <c r="BS30" s="105">
        <f t="shared" si="5"/>
        <v>1</v>
      </c>
    </row>
    <row r="31" spans="1:71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>
        <v>1</v>
      </c>
      <c r="I31" s="107"/>
      <c r="J31" s="107"/>
      <c r="K31" s="107"/>
      <c r="L31" s="107">
        <v>1</v>
      </c>
      <c r="M31" s="107"/>
      <c r="N31" s="107"/>
      <c r="O31" s="107"/>
      <c r="P31" s="107"/>
      <c r="Q31" s="107"/>
      <c r="R31" s="107"/>
      <c r="S31" s="107">
        <v>1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/>
      <c r="AM31" s="107"/>
      <c r="AN31" s="107"/>
      <c r="AO31" s="107"/>
      <c r="AP31" s="107"/>
      <c r="AQ31" s="107">
        <v>1</v>
      </c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2</v>
      </c>
      <c r="F41" s="107">
        <v>2</v>
      </c>
      <c r="G41" s="107"/>
      <c r="H41" s="107"/>
      <c r="I41" s="107"/>
      <c r="J41" s="107"/>
      <c r="K41" s="107"/>
      <c r="L41" s="107">
        <v>2</v>
      </c>
      <c r="M41" s="107"/>
      <c r="N41" s="107"/>
      <c r="O41" s="107"/>
      <c r="P41" s="107"/>
      <c r="Q41" s="107"/>
      <c r="R41" s="107">
        <v>2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>
        <v>1</v>
      </c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>
        <v>1</v>
      </c>
      <c r="AS41" s="107">
        <v>1</v>
      </c>
      <c r="AT41" s="107"/>
      <c r="AU41" s="105"/>
      <c r="AV41" s="105"/>
      <c r="AW41" s="105">
        <v>1</v>
      </c>
      <c r="AX41" s="105"/>
      <c r="AY41" s="105">
        <v>1</v>
      </c>
      <c r="AZ41" s="105">
        <v>1</v>
      </c>
      <c r="BA41" s="105"/>
      <c r="BB41" s="105"/>
      <c r="BC41" s="105"/>
      <c r="BD41" s="105"/>
      <c r="BE41" s="105">
        <v>1</v>
      </c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>
        <v>1</v>
      </c>
      <c r="BS41" s="105"/>
    </row>
    <row r="42" spans="1:71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>
        <v>1</v>
      </c>
      <c r="M42" s="107"/>
      <c r="N42" s="107"/>
      <c r="O42" s="107"/>
      <c r="P42" s="107"/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</v>
      </c>
      <c r="AL42" s="107">
        <v>1</v>
      </c>
      <c r="AM42" s="107"/>
      <c r="AN42" s="107"/>
      <c r="AO42" s="107"/>
      <c r="AP42" s="107"/>
      <c r="AQ42" s="107"/>
      <c r="AR42" s="107">
        <v>1</v>
      </c>
      <c r="AS42" s="107"/>
      <c r="AT42" s="107"/>
      <c r="AU42" s="105"/>
      <c r="AV42" s="105"/>
      <c r="AW42" s="105"/>
      <c r="AX42" s="105"/>
      <c r="AY42" s="105">
        <v>1</v>
      </c>
      <c r="AZ42" s="105">
        <v>1</v>
      </c>
      <c r="BA42" s="105"/>
      <c r="BB42" s="105"/>
      <c r="BC42" s="105"/>
      <c r="BD42" s="105"/>
      <c r="BE42" s="105">
        <v>1</v>
      </c>
      <c r="BF42" s="105"/>
      <c r="BG42" s="105"/>
      <c r="BH42" s="105"/>
      <c r="BI42" s="105"/>
      <c r="BJ42" s="105"/>
      <c r="BK42" s="105">
        <v>1</v>
      </c>
      <c r="BL42" s="105">
        <v>1</v>
      </c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>
        <v>1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>
        <v>1</v>
      </c>
      <c r="AM43" s="107"/>
      <c r="AN43" s="107"/>
      <c r="AO43" s="107"/>
      <c r="AP43" s="107"/>
      <c r="AQ43" s="107"/>
      <c r="AR43" s="107"/>
      <c r="AS43" s="107">
        <v>1</v>
      </c>
      <c r="AT43" s="107"/>
      <c r="AU43" s="105"/>
      <c r="AV43" s="105"/>
      <c r="AW43" s="105"/>
      <c r="AX43" s="105"/>
      <c r="AY43" s="105">
        <v>1</v>
      </c>
      <c r="AZ43" s="105"/>
      <c r="BA43" s="105"/>
      <c r="BB43" s="105">
        <v>1</v>
      </c>
      <c r="BC43" s="105"/>
      <c r="BD43" s="105"/>
      <c r="BE43" s="105">
        <v>1</v>
      </c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>
        <v>1</v>
      </c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customHeight="1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>
        <v>1</v>
      </c>
      <c r="M46" s="107"/>
      <c r="N46" s="107"/>
      <c r="O46" s="107"/>
      <c r="P46" s="107"/>
      <c r="Q46" s="107">
        <v>1</v>
      </c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>
        <v>1</v>
      </c>
      <c r="AL46" s="107"/>
      <c r="AM46" s="107"/>
      <c r="AN46" s="107"/>
      <c r="AO46" s="107"/>
      <c r="AP46" s="107"/>
      <c r="AQ46" s="107"/>
      <c r="AR46" s="107"/>
      <c r="AS46" s="107">
        <v>1</v>
      </c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3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>
        <v>1</v>
      </c>
      <c r="Q47" s="107"/>
      <c r="R47" s="107">
        <v>1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2</v>
      </c>
      <c r="AI47" s="107"/>
      <c r="AJ47" s="107"/>
      <c r="AK47" s="107">
        <v>1</v>
      </c>
      <c r="AL47" s="107"/>
      <c r="AM47" s="107"/>
      <c r="AN47" s="107"/>
      <c r="AO47" s="107"/>
      <c r="AP47" s="107"/>
      <c r="AQ47" s="107">
        <v>1</v>
      </c>
      <c r="AR47" s="107"/>
      <c r="AS47" s="107">
        <v>1</v>
      </c>
      <c r="AT47" s="107"/>
      <c r="AU47" s="105">
        <v>1</v>
      </c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>
        <v>1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>
        <v>1</v>
      </c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114</v>
      </c>
      <c r="F219" s="105">
        <f t="shared" si="15"/>
        <v>114</v>
      </c>
      <c r="G219" s="105">
        <f t="shared" si="15"/>
        <v>0</v>
      </c>
      <c r="H219" s="105">
        <f t="shared" si="15"/>
        <v>21</v>
      </c>
      <c r="I219" s="105">
        <f t="shared" si="15"/>
        <v>8</v>
      </c>
      <c r="J219" s="105">
        <f t="shared" si="15"/>
        <v>0</v>
      </c>
      <c r="K219" s="105">
        <f t="shared" si="15"/>
        <v>0</v>
      </c>
      <c r="L219" s="105">
        <f t="shared" si="15"/>
        <v>1</v>
      </c>
      <c r="M219" s="105">
        <f t="shared" si="15"/>
        <v>0</v>
      </c>
      <c r="N219" s="105">
        <f t="shared" si="15"/>
        <v>1</v>
      </c>
      <c r="O219" s="105">
        <f t="shared" si="15"/>
        <v>1</v>
      </c>
      <c r="P219" s="105">
        <f t="shared" si="15"/>
        <v>24</v>
      </c>
      <c r="Q219" s="105">
        <f t="shared" si="15"/>
        <v>17</v>
      </c>
      <c r="R219" s="105">
        <f t="shared" si="15"/>
        <v>61</v>
      </c>
      <c r="S219" s="105">
        <f t="shared" si="15"/>
        <v>10</v>
      </c>
      <c r="T219" s="105">
        <f t="shared" si="15"/>
        <v>0</v>
      </c>
      <c r="U219" s="105">
        <f t="shared" si="15"/>
        <v>7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1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3</v>
      </c>
      <c r="AH219" s="105">
        <f t="shared" si="15"/>
        <v>16</v>
      </c>
      <c r="AI219" s="105">
        <f t="shared" si="15"/>
        <v>2</v>
      </c>
      <c r="AJ219" s="105">
        <f t="shared" si="15"/>
        <v>0</v>
      </c>
      <c r="AK219" s="105">
        <f t="shared" ref="AK219:BP219" si="16">SUM(AK220:AK264)</f>
        <v>83</v>
      </c>
      <c r="AL219" s="105">
        <f t="shared" si="16"/>
        <v>31</v>
      </c>
      <c r="AM219" s="105">
        <f t="shared" si="16"/>
        <v>0</v>
      </c>
      <c r="AN219" s="105">
        <f t="shared" si="16"/>
        <v>1</v>
      </c>
      <c r="AO219" s="105">
        <f t="shared" si="16"/>
        <v>3</v>
      </c>
      <c r="AP219" s="105">
        <f t="shared" si="16"/>
        <v>0</v>
      </c>
      <c r="AQ219" s="105">
        <f t="shared" si="16"/>
        <v>12</v>
      </c>
      <c r="AR219" s="105">
        <f t="shared" si="16"/>
        <v>62</v>
      </c>
      <c r="AS219" s="105">
        <f t="shared" si="16"/>
        <v>33</v>
      </c>
      <c r="AT219" s="105">
        <f t="shared" si="16"/>
        <v>3</v>
      </c>
      <c r="AU219" s="105">
        <f t="shared" si="16"/>
        <v>1</v>
      </c>
      <c r="AV219" s="105">
        <f t="shared" si="16"/>
        <v>4</v>
      </c>
      <c r="AW219" s="105">
        <f t="shared" si="16"/>
        <v>11</v>
      </c>
      <c r="AX219" s="105">
        <f t="shared" si="16"/>
        <v>3</v>
      </c>
      <c r="AY219" s="105">
        <f t="shared" si="16"/>
        <v>34</v>
      </c>
      <c r="AZ219" s="105">
        <f t="shared" si="16"/>
        <v>9</v>
      </c>
      <c r="BA219" s="105">
        <f t="shared" si="16"/>
        <v>8</v>
      </c>
      <c r="BB219" s="105">
        <f t="shared" si="16"/>
        <v>17</v>
      </c>
      <c r="BC219" s="105">
        <f t="shared" si="16"/>
        <v>1</v>
      </c>
      <c r="BD219" s="105">
        <f t="shared" si="16"/>
        <v>0</v>
      </c>
      <c r="BE219" s="105">
        <f t="shared" si="16"/>
        <v>31</v>
      </c>
      <c r="BF219" s="105">
        <f t="shared" si="16"/>
        <v>0</v>
      </c>
      <c r="BG219" s="105">
        <f t="shared" si="16"/>
        <v>0</v>
      </c>
      <c r="BH219" s="105">
        <f t="shared" si="16"/>
        <v>1</v>
      </c>
      <c r="BI219" s="105">
        <f t="shared" si="16"/>
        <v>1</v>
      </c>
      <c r="BJ219" s="105">
        <f t="shared" si="16"/>
        <v>21</v>
      </c>
      <c r="BK219" s="105">
        <f t="shared" si="16"/>
        <v>7</v>
      </c>
      <c r="BL219" s="105">
        <f t="shared" si="16"/>
        <v>2</v>
      </c>
      <c r="BM219" s="105">
        <f t="shared" si="16"/>
        <v>3</v>
      </c>
      <c r="BN219" s="105">
        <f t="shared" si="16"/>
        <v>2</v>
      </c>
      <c r="BO219" s="105">
        <f t="shared" si="16"/>
        <v>3</v>
      </c>
      <c r="BP219" s="105">
        <f t="shared" si="16"/>
        <v>2</v>
      </c>
      <c r="BQ219" s="105">
        <f t="shared" ref="BQ219:CV219" si="17">SUM(BQ220:BQ264)</f>
        <v>0</v>
      </c>
      <c r="BR219" s="105">
        <f t="shared" si="17"/>
        <v>3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36</v>
      </c>
      <c r="F220" s="107">
        <v>36</v>
      </c>
      <c r="G220" s="107"/>
      <c r="H220" s="107">
        <v>12</v>
      </c>
      <c r="I220" s="107"/>
      <c r="J220" s="107"/>
      <c r="K220" s="107"/>
      <c r="L220" s="107"/>
      <c r="M220" s="107"/>
      <c r="N220" s="107"/>
      <c r="O220" s="107">
        <v>1</v>
      </c>
      <c r="P220" s="107">
        <v>4</v>
      </c>
      <c r="Q220" s="107">
        <v>4</v>
      </c>
      <c r="R220" s="107">
        <v>25</v>
      </c>
      <c r="S220" s="107">
        <v>2</v>
      </c>
      <c r="T220" s="107"/>
      <c r="U220" s="107">
        <v>3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6</v>
      </c>
      <c r="AI220" s="107"/>
      <c r="AJ220" s="107"/>
      <c r="AK220" s="107">
        <v>25</v>
      </c>
      <c r="AL220" s="107">
        <v>1</v>
      </c>
      <c r="AM220" s="107"/>
      <c r="AN220" s="107"/>
      <c r="AO220" s="107">
        <v>1</v>
      </c>
      <c r="AP220" s="107"/>
      <c r="AQ220" s="107">
        <v>4</v>
      </c>
      <c r="AR220" s="107">
        <v>20</v>
      </c>
      <c r="AS220" s="107">
        <v>10</v>
      </c>
      <c r="AT220" s="107"/>
      <c r="AU220" s="105">
        <v>1</v>
      </c>
      <c r="AV220" s="105">
        <v>1</v>
      </c>
      <c r="AW220" s="105">
        <v>6</v>
      </c>
      <c r="AX220" s="105"/>
      <c r="AY220" s="105">
        <v>1</v>
      </c>
      <c r="AZ220" s="105">
        <v>1</v>
      </c>
      <c r="BA220" s="105"/>
      <c r="BB220" s="105"/>
      <c r="BC220" s="105"/>
      <c r="BD220" s="105"/>
      <c r="BE220" s="105">
        <v>1</v>
      </c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>
        <v>1</v>
      </c>
      <c r="BP220" s="105">
        <v>1</v>
      </c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42</v>
      </c>
      <c r="F221" s="107">
        <v>42</v>
      </c>
      <c r="G221" s="107"/>
      <c r="H221" s="107">
        <v>8</v>
      </c>
      <c r="I221" s="107">
        <v>3</v>
      </c>
      <c r="J221" s="107"/>
      <c r="K221" s="107"/>
      <c r="L221" s="107"/>
      <c r="M221" s="107"/>
      <c r="N221" s="107"/>
      <c r="O221" s="107"/>
      <c r="P221" s="107">
        <v>9</v>
      </c>
      <c r="Q221" s="107">
        <v>5</v>
      </c>
      <c r="R221" s="107">
        <v>21</v>
      </c>
      <c r="S221" s="107">
        <v>7</v>
      </c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>
        <v>1</v>
      </c>
      <c r="AH221" s="107">
        <v>6</v>
      </c>
      <c r="AI221" s="107">
        <v>2</v>
      </c>
      <c r="AJ221" s="107"/>
      <c r="AK221" s="107">
        <v>31</v>
      </c>
      <c r="AL221" s="107">
        <v>18</v>
      </c>
      <c r="AM221" s="107"/>
      <c r="AN221" s="107">
        <v>1</v>
      </c>
      <c r="AO221" s="107">
        <v>1</v>
      </c>
      <c r="AP221" s="107"/>
      <c r="AQ221" s="107">
        <v>3</v>
      </c>
      <c r="AR221" s="107">
        <v>23</v>
      </c>
      <c r="AS221" s="107">
        <v>13</v>
      </c>
      <c r="AT221" s="107">
        <v>2</v>
      </c>
      <c r="AU221" s="105"/>
      <c r="AV221" s="105">
        <v>2</v>
      </c>
      <c r="AW221" s="105">
        <v>2</v>
      </c>
      <c r="AX221" s="105">
        <v>1</v>
      </c>
      <c r="AY221" s="105">
        <v>21</v>
      </c>
      <c r="AZ221" s="105">
        <v>3</v>
      </c>
      <c r="BA221" s="105">
        <v>7</v>
      </c>
      <c r="BB221" s="105">
        <v>11</v>
      </c>
      <c r="BC221" s="105"/>
      <c r="BD221" s="105"/>
      <c r="BE221" s="105">
        <v>19</v>
      </c>
      <c r="BF221" s="105"/>
      <c r="BG221" s="105"/>
      <c r="BH221" s="105">
        <v>1</v>
      </c>
      <c r="BI221" s="105">
        <v>1</v>
      </c>
      <c r="BJ221" s="105">
        <v>13</v>
      </c>
      <c r="BK221" s="105">
        <v>4</v>
      </c>
      <c r="BL221" s="105"/>
      <c r="BM221" s="105">
        <v>2</v>
      </c>
      <c r="BN221" s="105">
        <v>2</v>
      </c>
      <c r="BO221" s="105">
        <v>2</v>
      </c>
      <c r="BP221" s="105">
        <v>1</v>
      </c>
      <c r="BQ221" s="105"/>
      <c r="BR221" s="105">
        <v>2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17</v>
      </c>
      <c r="F222" s="107">
        <v>17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>
        <v>3</v>
      </c>
      <c r="Q222" s="107">
        <v>6</v>
      </c>
      <c r="R222" s="107">
        <v>7</v>
      </c>
      <c r="S222" s="107">
        <v>1</v>
      </c>
      <c r="T222" s="107"/>
      <c r="U222" s="107">
        <v>3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>
        <v>2</v>
      </c>
      <c r="AI222" s="107"/>
      <c r="AJ222" s="107"/>
      <c r="AK222" s="107">
        <v>12</v>
      </c>
      <c r="AL222" s="107">
        <v>5</v>
      </c>
      <c r="AM222" s="107"/>
      <c r="AN222" s="107"/>
      <c r="AO222" s="107">
        <v>1</v>
      </c>
      <c r="AP222" s="107"/>
      <c r="AQ222" s="107">
        <v>4</v>
      </c>
      <c r="AR222" s="107">
        <v>7</v>
      </c>
      <c r="AS222" s="107">
        <v>5</v>
      </c>
      <c r="AT222" s="107"/>
      <c r="AU222" s="105"/>
      <c r="AV222" s="105"/>
      <c r="AW222" s="105">
        <v>2</v>
      </c>
      <c r="AX222" s="105">
        <v>2</v>
      </c>
      <c r="AY222" s="105">
        <v>5</v>
      </c>
      <c r="AZ222" s="105">
        <v>2</v>
      </c>
      <c r="BA222" s="105"/>
      <c r="BB222" s="105">
        <v>3</v>
      </c>
      <c r="BC222" s="105"/>
      <c r="BD222" s="105"/>
      <c r="BE222" s="105">
        <v>5</v>
      </c>
      <c r="BF222" s="105"/>
      <c r="BG222" s="105"/>
      <c r="BH222" s="105"/>
      <c r="BI222" s="105"/>
      <c r="BJ222" s="105">
        <v>4</v>
      </c>
      <c r="BK222" s="105">
        <v>1</v>
      </c>
      <c r="BL222" s="105">
        <v>1</v>
      </c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3</v>
      </c>
      <c r="F225" s="107">
        <v>3</v>
      </c>
      <c r="G225" s="107"/>
      <c r="H225" s="107"/>
      <c r="I225" s="107"/>
      <c r="J225" s="107"/>
      <c r="K225" s="107"/>
      <c r="L225" s="107"/>
      <c r="M225" s="107"/>
      <c r="N225" s="107">
        <v>1</v>
      </c>
      <c r="O225" s="107"/>
      <c r="P225" s="107">
        <v>1</v>
      </c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>
        <v>1</v>
      </c>
      <c r="AA225" s="107"/>
      <c r="AB225" s="107"/>
      <c r="AC225" s="107"/>
      <c r="AD225" s="107"/>
      <c r="AE225" s="107"/>
      <c r="AF225" s="107">
        <v>1</v>
      </c>
      <c r="AG225" s="107"/>
      <c r="AH225" s="107"/>
      <c r="AI225" s="107"/>
      <c r="AJ225" s="107"/>
      <c r="AK225" s="107">
        <v>1</v>
      </c>
      <c r="AL225" s="107">
        <v>1</v>
      </c>
      <c r="AM225" s="107"/>
      <c r="AN225" s="107"/>
      <c r="AO225" s="107"/>
      <c r="AP225" s="107"/>
      <c r="AQ225" s="107"/>
      <c r="AR225" s="107">
        <v>2</v>
      </c>
      <c r="AS225" s="107"/>
      <c r="AT225" s="107">
        <v>1</v>
      </c>
      <c r="AU225" s="105"/>
      <c r="AV225" s="105"/>
      <c r="AW225" s="105">
        <v>1</v>
      </c>
      <c r="AX225" s="105"/>
      <c r="AY225" s="105">
        <v>1</v>
      </c>
      <c r="AZ225" s="105">
        <v>1</v>
      </c>
      <c r="BA225" s="105"/>
      <c r="BB225" s="105"/>
      <c r="BC225" s="105">
        <v>1</v>
      </c>
      <c r="BD225" s="105"/>
      <c r="BE225" s="105"/>
      <c r="BF225" s="105"/>
      <c r="BG225" s="105"/>
      <c r="BH225" s="105"/>
      <c r="BI225" s="105"/>
      <c r="BJ225" s="105">
        <v>1</v>
      </c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5</v>
      </c>
      <c r="F226" s="107">
        <v>5</v>
      </c>
      <c r="G226" s="107"/>
      <c r="H226" s="107"/>
      <c r="I226" s="107">
        <v>2</v>
      </c>
      <c r="J226" s="107"/>
      <c r="K226" s="107"/>
      <c r="L226" s="107">
        <v>1</v>
      </c>
      <c r="M226" s="107"/>
      <c r="N226" s="107"/>
      <c r="O226" s="107"/>
      <c r="P226" s="107">
        <v>3</v>
      </c>
      <c r="Q226" s="107">
        <v>1</v>
      </c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5</v>
      </c>
      <c r="AL226" s="107">
        <v>2</v>
      </c>
      <c r="AM226" s="107"/>
      <c r="AN226" s="107"/>
      <c r="AO226" s="107"/>
      <c r="AP226" s="107"/>
      <c r="AQ226" s="107">
        <v>1</v>
      </c>
      <c r="AR226" s="107">
        <v>3</v>
      </c>
      <c r="AS226" s="107">
        <v>1</v>
      </c>
      <c r="AT226" s="107"/>
      <c r="AU226" s="105"/>
      <c r="AV226" s="105">
        <v>1</v>
      </c>
      <c r="AW226" s="105"/>
      <c r="AX226" s="105"/>
      <c r="AY226" s="105">
        <v>2</v>
      </c>
      <c r="AZ226" s="105">
        <v>1</v>
      </c>
      <c r="BA226" s="105"/>
      <c r="BB226" s="105">
        <v>1</v>
      </c>
      <c r="BC226" s="105"/>
      <c r="BD226" s="105"/>
      <c r="BE226" s="105">
        <v>2</v>
      </c>
      <c r="BF226" s="105"/>
      <c r="BG226" s="105"/>
      <c r="BH226" s="105"/>
      <c r="BI226" s="105"/>
      <c r="BJ226" s="105">
        <v>1</v>
      </c>
      <c r="BK226" s="105"/>
      <c r="BL226" s="105"/>
      <c r="BM226" s="105"/>
      <c r="BN226" s="105"/>
      <c r="BO226" s="105"/>
      <c r="BP226" s="105"/>
      <c r="BQ226" s="105"/>
      <c r="BR226" s="105">
        <v>1</v>
      </c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/>
      <c r="I231" s="107">
        <v>2</v>
      </c>
      <c r="J231" s="107"/>
      <c r="K231" s="107"/>
      <c r="L231" s="107"/>
      <c r="M231" s="107"/>
      <c r="N231" s="107"/>
      <c r="O231" s="107"/>
      <c r="P231" s="107"/>
      <c r="Q231" s="107"/>
      <c r="R231" s="107">
        <v>2</v>
      </c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2</v>
      </c>
      <c r="AL231" s="107">
        <v>2</v>
      </c>
      <c r="AM231" s="107"/>
      <c r="AN231" s="107"/>
      <c r="AO231" s="107"/>
      <c r="AP231" s="107"/>
      <c r="AQ231" s="107"/>
      <c r="AR231" s="107">
        <v>2</v>
      </c>
      <c r="AS231" s="107"/>
      <c r="AT231" s="107"/>
      <c r="AU231" s="105"/>
      <c r="AV231" s="105"/>
      <c r="AW231" s="105"/>
      <c r="AX231" s="105"/>
      <c r="AY231" s="105">
        <v>2</v>
      </c>
      <c r="AZ231" s="105"/>
      <c r="BA231" s="105"/>
      <c r="BB231" s="105">
        <v>2</v>
      </c>
      <c r="BC231" s="105"/>
      <c r="BD231" s="105"/>
      <c r="BE231" s="105">
        <v>2</v>
      </c>
      <c r="BF231" s="105"/>
      <c r="BG231" s="105"/>
      <c r="BH231" s="105"/>
      <c r="BI231" s="105"/>
      <c r="BJ231" s="105">
        <v>1</v>
      </c>
      <c r="BK231" s="105">
        <v>1</v>
      </c>
      <c r="BL231" s="105">
        <v>1</v>
      </c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4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4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>
        <v>3</v>
      </c>
      <c r="AL240" s="107">
        <v>1</v>
      </c>
      <c r="AM240" s="107"/>
      <c r="AN240" s="107"/>
      <c r="AO240" s="107"/>
      <c r="AP240" s="107"/>
      <c r="AQ240" s="107"/>
      <c r="AR240" s="107">
        <v>2</v>
      </c>
      <c r="AS240" s="107">
        <v>2</v>
      </c>
      <c r="AT240" s="107"/>
      <c r="AU240" s="105"/>
      <c r="AV240" s="105"/>
      <c r="AW240" s="105"/>
      <c r="AX240" s="105"/>
      <c r="AY240" s="105">
        <v>1</v>
      </c>
      <c r="AZ240" s="105"/>
      <c r="BA240" s="105">
        <v>1</v>
      </c>
      <c r="BB240" s="105"/>
      <c r="BC240" s="105"/>
      <c r="BD240" s="105"/>
      <c r="BE240" s="105">
        <v>1</v>
      </c>
      <c r="BF240" s="105"/>
      <c r="BG240" s="105"/>
      <c r="BH240" s="105"/>
      <c r="BI240" s="105"/>
      <c r="BJ240" s="105"/>
      <c r="BK240" s="105">
        <v>1</v>
      </c>
      <c r="BL240" s="105"/>
      <c r="BM240" s="105">
        <v>1</v>
      </c>
      <c r="BN240" s="105"/>
      <c r="BO240" s="105"/>
      <c r="BP240" s="105"/>
      <c r="BQ240" s="105"/>
      <c r="BR240" s="105"/>
      <c r="BS240" s="105"/>
    </row>
    <row r="241" spans="1:71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4</v>
      </c>
      <c r="F241" s="107">
        <v>4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>
        <v>3</v>
      </c>
      <c r="Q241" s="107"/>
      <c r="R241" s="107">
        <v>1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>
        <v>3</v>
      </c>
      <c r="AL241" s="107">
        <v>1</v>
      </c>
      <c r="AM241" s="107"/>
      <c r="AN241" s="107"/>
      <c r="AO241" s="107"/>
      <c r="AP241" s="107"/>
      <c r="AQ241" s="107"/>
      <c r="AR241" s="107">
        <v>3</v>
      </c>
      <c r="AS241" s="107">
        <v>1</v>
      </c>
      <c r="AT241" s="107"/>
      <c r="AU241" s="105"/>
      <c r="AV241" s="105"/>
      <c r="AW241" s="105"/>
      <c r="AX241" s="105"/>
      <c r="AY241" s="105">
        <v>1</v>
      </c>
      <c r="AZ241" s="105">
        <v>1</v>
      </c>
      <c r="BA241" s="105"/>
      <c r="BB241" s="105"/>
      <c r="BC241" s="105"/>
      <c r="BD241" s="105"/>
      <c r="BE241" s="105">
        <v>1</v>
      </c>
      <c r="BF241" s="105"/>
      <c r="BG241" s="105"/>
      <c r="BH241" s="105"/>
      <c r="BI241" s="105"/>
      <c r="BJ241" s="105">
        <v>1</v>
      </c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customHeight="1">
      <c r="A264" s="63">
        <v>252</v>
      </c>
      <c r="B264" s="6">
        <v>198</v>
      </c>
      <c r="C264" s="64" t="s">
        <v>542</v>
      </c>
      <c r="D264" s="64"/>
      <c r="E264" s="107">
        <v>1</v>
      </c>
      <c r="F264" s="107">
        <v>1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>
        <v>1</v>
      </c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1</v>
      </c>
      <c r="AL264" s="107"/>
      <c r="AM264" s="107"/>
      <c r="AN264" s="107"/>
      <c r="AO264" s="107"/>
      <c r="AP264" s="107"/>
      <c r="AQ264" s="107"/>
      <c r="AR264" s="107"/>
      <c r="AS264" s="107">
        <v>1</v>
      </c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1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1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1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customHeight="1">
      <c r="A424" s="63">
        <v>412</v>
      </c>
      <c r="B424" s="6" t="s">
        <v>754</v>
      </c>
      <c r="C424" s="64" t="s">
        <v>755</v>
      </c>
      <c r="D424" s="64"/>
      <c r="E424" s="107">
        <v>1</v>
      </c>
      <c r="F424" s="107">
        <v>1</v>
      </c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>
        <v>1</v>
      </c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>
        <v>1</v>
      </c>
      <c r="AL424" s="107"/>
      <c r="AM424" s="107"/>
      <c r="AN424" s="107"/>
      <c r="AO424" s="107"/>
      <c r="AP424" s="107"/>
      <c r="AQ424" s="107"/>
      <c r="AR424" s="107">
        <v>1</v>
      </c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11</v>
      </c>
      <c r="F437" s="105">
        <f t="shared" si="24"/>
        <v>11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2</v>
      </c>
      <c r="Q437" s="105">
        <f t="shared" si="24"/>
        <v>1</v>
      </c>
      <c r="R437" s="105">
        <f t="shared" si="24"/>
        <v>8</v>
      </c>
      <c r="S437" s="105">
        <f t="shared" si="24"/>
        <v>0</v>
      </c>
      <c r="T437" s="105">
        <f t="shared" si="24"/>
        <v>0</v>
      </c>
      <c r="U437" s="105">
        <f t="shared" si="24"/>
        <v>4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1</v>
      </c>
      <c r="AH437" s="105">
        <f t="shared" si="24"/>
        <v>1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5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1</v>
      </c>
      <c r="AP437" s="105">
        <f t="shared" si="25"/>
        <v>0</v>
      </c>
      <c r="AQ437" s="105">
        <f t="shared" si="25"/>
        <v>1</v>
      </c>
      <c r="AR437" s="105">
        <f t="shared" si="25"/>
        <v>6</v>
      </c>
      <c r="AS437" s="105">
        <f t="shared" si="25"/>
        <v>3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2</v>
      </c>
      <c r="AY437" s="105">
        <f t="shared" si="25"/>
        <v>1</v>
      </c>
      <c r="AZ437" s="105">
        <f t="shared" si="25"/>
        <v>0</v>
      </c>
      <c r="BA437" s="105">
        <f t="shared" si="25"/>
        <v>0</v>
      </c>
      <c r="BB437" s="105">
        <f t="shared" si="25"/>
        <v>1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1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3</v>
      </c>
      <c r="S466" s="107"/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>
        <v>1</v>
      </c>
      <c r="AP466" s="107"/>
      <c r="AQ466" s="107"/>
      <c r="AR466" s="107">
        <v>2</v>
      </c>
      <c r="AS466" s="107"/>
      <c r="AT466" s="107"/>
      <c r="AU466" s="105"/>
      <c r="AV466" s="105"/>
      <c r="AW466" s="105"/>
      <c r="AX466" s="105">
        <v>1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8</v>
      </c>
      <c r="F467" s="107">
        <v>8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>
        <v>2</v>
      </c>
      <c r="Q467" s="107">
        <v>1</v>
      </c>
      <c r="R467" s="107">
        <v>5</v>
      </c>
      <c r="S467" s="107"/>
      <c r="T467" s="107"/>
      <c r="U467" s="107">
        <v>3</v>
      </c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1</v>
      </c>
      <c r="AH467" s="107">
        <v>1</v>
      </c>
      <c r="AI467" s="107"/>
      <c r="AJ467" s="107"/>
      <c r="AK467" s="107">
        <v>3</v>
      </c>
      <c r="AL467" s="107">
        <v>1</v>
      </c>
      <c r="AM467" s="107"/>
      <c r="AN467" s="107"/>
      <c r="AO467" s="107"/>
      <c r="AP467" s="107"/>
      <c r="AQ467" s="107">
        <v>1</v>
      </c>
      <c r="AR467" s="107">
        <v>4</v>
      </c>
      <c r="AS467" s="107">
        <v>3</v>
      </c>
      <c r="AT467" s="107"/>
      <c r="AU467" s="105"/>
      <c r="AV467" s="105"/>
      <c r="AW467" s="105"/>
      <c r="AX467" s="105">
        <v>1</v>
      </c>
      <c r="AY467" s="105">
        <v>1</v>
      </c>
      <c r="AZ467" s="105"/>
      <c r="BA467" s="105"/>
      <c r="BB467" s="105">
        <v>1</v>
      </c>
      <c r="BC467" s="105"/>
      <c r="BD467" s="105"/>
      <c r="BE467" s="105">
        <v>1</v>
      </c>
      <c r="BF467" s="105"/>
      <c r="BG467" s="105"/>
      <c r="BH467" s="105"/>
      <c r="BI467" s="105"/>
      <c r="BJ467" s="105">
        <v>1</v>
      </c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10</v>
      </c>
      <c r="F506" s="105">
        <f t="shared" si="30"/>
        <v>10</v>
      </c>
      <c r="G506" s="105">
        <f t="shared" si="30"/>
        <v>0</v>
      </c>
      <c r="H506" s="105">
        <f t="shared" si="30"/>
        <v>1</v>
      </c>
      <c r="I506" s="105">
        <f t="shared" si="30"/>
        <v>2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3</v>
      </c>
      <c r="R506" s="105">
        <f t="shared" si="30"/>
        <v>4</v>
      </c>
      <c r="S506" s="105">
        <f t="shared" si="30"/>
        <v>1</v>
      </c>
      <c r="T506" s="105">
        <f t="shared" si="30"/>
        <v>2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1</v>
      </c>
      <c r="AI506" s="105">
        <f t="shared" si="30"/>
        <v>3</v>
      </c>
      <c r="AJ506" s="105">
        <f t="shared" si="30"/>
        <v>0</v>
      </c>
      <c r="AK506" s="105">
        <f t="shared" ref="AK506:BP506" si="31">SUM(AK507:AK547)</f>
        <v>4</v>
      </c>
      <c r="AL506" s="105">
        <f t="shared" si="31"/>
        <v>2</v>
      </c>
      <c r="AM506" s="105">
        <f t="shared" si="31"/>
        <v>0</v>
      </c>
      <c r="AN506" s="105">
        <f t="shared" si="31"/>
        <v>0</v>
      </c>
      <c r="AO506" s="105">
        <f t="shared" si="31"/>
        <v>2</v>
      </c>
      <c r="AP506" s="105">
        <f t="shared" si="31"/>
        <v>1</v>
      </c>
      <c r="AQ506" s="105">
        <f t="shared" si="31"/>
        <v>2</v>
      </c>
      <c r="AR506" s="105">
        <f t="shared" si="31"/>
        <v>4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2</v>
      </c>
      <c r="AZ506" s="105">
        <f t="shared" si="31"/>
        <v>1</v>
      </c>
      <c r="BA506" s="105">
        <f t="shared" si="31"/>
        <v>0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1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1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>
        <v>1</v>
      </c>
      <c r="R533" s="107">
        <v>1</v>
      </c>
      <c r="S533" s="107"/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>
        <v>1</v>
      </c>
      <c r="AR533" s="107">
        <v>1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5</v>
      </c>
      <c r="F536" s="107">
        <v>5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>
        <v>2</v>
      </c>
      <c r="S536" s="107">
        <v>1</v>
      </c>
      <c r="T536" s="107">
        <v>2</v>
      </c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>
        <v>1</v>
      </c>
      <c r="AI536" s="107">
        <v>3</v>
      </c>
      <c r="AJ536" s="107"/>
      <c r="AK536" s="107"/>
      <c r="AL536" s="107"/>
      <c r="AM536" s="107"/>
      <c r="AN536" s="107"/>
      <c r="AO536" s="107">
        <v>2</v>
      </c>
      <c r="AP536" s="107">
        <v>1</v>
      </c>
      <c r="AQ536" s="107"/>
      <c r="AR536" s="107">
        <v>1</v>
      </c>
      <c r="AS536" s="107">
        <v>1</v>
      </c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>
        <v>1</v>
      </c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  <c r="AW540" s="105"/>
      <c r="AX540" s="105"/>
      <c r="AY540" s="105">
        <v>1</v>
      </c>
      <c r="AZ540" s="105"/>
      <c r="BA540" s="105"/>
      <c r="BB540" s="105">
        <v>1</v>
      </c>
      <c r="BC540" s="105"/>
      <c r="BD540" s="105"/>
      <c r="BE540" s="105">
        <v>1</v>
      </c>
      <c r="BF540" s="105"/>
      <c r="BG540" s="105"/>
      <c r="BH540" s="105"/>
      <c r="BI540" s="105"/>
      <c r="BJ540" s="105">
        <v>1</v>
      </c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>
        <v>1</v>
      </c>
      <c r="I541" s="107">
        <v>2</v>
      </c>
      <c r="J541" s="107"/>
      <c r="K541" s="107"/>
      <c r="L541" s="107"/>
      <c r="M541" s="107"/>
      <c r="N541" s="107"/>
      <c r="O541" s="107"/>
      <c r="P541" s="107"/>
      <c r="Q541" s="107">
        <v>2</v>
      </c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>
        <v>1</v>
      </c>
      <c r="AM541" s="107"/>
      <c r="AN541" s="107"/>
      <c r="AO541" s="107"/>
      <c r="AP541" s="107"/>
      <c r="AQ541" s="107">
        <v>1</v>
      </c>
      <c r="AR541" s="107">
        <v>1</v>
      </c>
      <c r="AS541" s="107"/>
      <c r="AT541" s="107"/>
      <c r="AU541" s="105"/>
      <c r="AV541" s="105"/>
      <c r="AW541" s="105"/>
      <c r="AX541" s="105"/>
      <c r="AY541" s="105">
        <v>1</v>
      </c>
      <c r="AZ541" s="105">
        <v>1</v>
      </c>
      <c r="BA541" s="105"/>
      <c r="BB541" s="105"/>
      <c r="BC541" s="105"/>
      <c r="BD541" s="105"/>
      <c r="BE541" s="105"/>
      <c r="BF541" s="105">
        <v>1</v>
      </c>
      <c r="BG541" s="105"/>
      <c r="BH541" s="105"/>
      <c r="BI541" s="105"/>
      <c r="BJ541" s="105"/>
      <c r="BK541" s="105"/>
      <c r="BL541" s="105"/>
      <c r="BM541" s="105"/>
      <c r="BN541" s="105"/>
      <c r="BO541" s="105">
        <v>1</v>
      </c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45</v>
      </c>
      <c r="F592" s="105">
        <f t="shared" si="36"/>
        <v>45</v>
      </c>
      <c r="G592" s="105">
        <f t="shared" si="36"/>
        <v>0</v>
      </c>
      <c r="H592" s="105">
        <f t="shared" si="36"/>
        <v>3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11</v>
      </c>
      <c r="Q592" s="105">
        <f t="shared" si="36"/>
        <v>6</v>
      </c>
      <c r="R592" s="105">
        <f t="shared" si="36"/>
        <v>25</v>
      </c>
      <c r="S592" s="105">
        <f t="shared" si="36"/>
        <v>3</v>
      </c>
      <c r="T592" s="105">
        <f t="shared" si="36"/>
        <v>0</v>
      </c>
      <c r="U592" s="105">
        <f t="shared" si="36"/>
        <v>9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1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6</v>
      </c>
      <c r="AI592" s="105">
        <f t="shared" si="36"/>
        <v>0</v>
      </c>
      <c r="AJ592" s="105">
        <f t="shared" si="36"/>
        <v>1</v>
      </c>
      <c r="AK592" s="105">
        <f t="shared" ref="AK592:BS592" si="37">SUM(AK594:AK656)</f>
        <v>28</v>
      </c>
      <c r="AL592" s="105">
        <f t="shared" si="37"/>
        <v>2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14</v>
      </c>
      <c r="AR592" s="105">
        <f t="shared" si="37"/>
        <v>25</v>
      </c>
      <c r="AS592" s="105">
        <f t="shared" si="37"/>
        <v>5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5</v>
      </c>
      <c r="AX592" s="105">
        <f t="shared" si="37"/>
        <v>3</v>
      </c>
      <c r="AY592" s="105">
        <f t="shared" si="37"/>
        <v>3</v>
      </c>
      <c r="AZ592" s="105">
        <f t="shared" si="37"/>
        <v>2</v>
      </c>
      <c r="BA592" s="105">
        <f t="shared" si="37"/>
        <v>1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3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1</v>
      </c>
      <c r="BP592" s="105">
        <f t="shared" si="37"/>
        <v>1</v>
      </c>
      <c r="BQ592" s="105">
        <f t="shared" si="37"/>
        <v>0</v>
      </c>
      <c r="BR592" s="105">
        <f t="shared" si="37"/>
        <v>1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44</v>
      </c>
      <c r="F593" s="105">
        <f t="shared" si="38"/>
        <v>44</v>
      </c>
      <c r="G593" s="105">
        <f t="shared" si="38"/>
        <v>0</v>
      </c>
      <c r="H593" s="105">
        <f t="shared" si="38"/>
        <v>3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10</v>
      </c>
      <c r="Q593" s="105">
        <f t="shared" si="38"/>
        <v>6</v>
      </c>
      <c r="R593" s="105">
        <f t="shared" si="38"/>
        <v>25</v>
      </c>
      <c r="S593" s="105">
        <f t="shared" si="38"/>
        <v>3</v>
      </c>
      <c r="T593" s="105">
        <f t="shared" si="38"/>
        <v>0</v>
      </c>
      <c r="U593" s="105">
        <f t="shared" si="38"/>
        <v>9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1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6</v>
      </c>
      <c r="AI593" s="105">
        <f t="shared" si="38"/>
        <v>0</v>
      </c>
      <c r="AJ593" s="105">
        <f t="shared" si="38"/>
        <v>1</v>
      </c>
      <c r="AK593" s="105">
        <f t="shared" ref="AK593:BP593" si="39">SUM(AK594:AK633)</f>
        <v>27</v>
      </c>
      <c r="AL593" s="105">
        <f t="shared" si="39"/>
        <v>2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14</v>
      </c>
      <c r="AR593" s="105">
        <f t="shared" si="39"/>
        <v>24</v>
      </c>
      <c r="AS593" s="105">
        <f t="shared" si="39"/>
        <v>5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4</v>
      </c>
      <c r="AX593" s="105">
        <f t="shared" si="39"/>
        <v>3</v>
      </c>
      <c r="AY593" s="105">
        <f t="shared" si="39"/>
        <v>3</v>
      </c>
      <c r="AZ593" s="105">
        <f t="shared" si="39"/>
        <v>2</v>
      </c>
      <c r="BA593" s="105">
        <f t="shared" si="39"/>
        <v>1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3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1</v>
      </c>
      <c r="BP593" s="105">
        <f t="shared" si="39"/>
        <v>1</v>
      </c>
      <c r="BQ593" s="105">
        <f t="shared" ref="BQ593:CV593" si="40">SUM(BQ594:BQ633)</f>
        <v>0</v>
      </c>
      <c r="BR593" s="105">
        <f t="shared" si="40"/>
        <v>1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37</v>
      </c>
      <c r="F605" s="107">
        <v>37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>
        <v>9</v>
      </c>
      <c r="Q605" s="107">
        <v>5</v>
      </c>
      <c r="R605" s="107">
        <v>21</v>
      </c>
      <c r="S605" s="107">
        <v>2</v>
      </c>
      <c r="T605" s="107"/>
      <c r="U605" s="107">
        <v>8</v>
      </c>
      <c r="V605" s="107"/>
      <c r="W605" s="107"/>
      <c r="X605" s="107"/>
      <c r="Y605" s="107"/>
      <c r="Z605" s="107">
        <v>1</v>
      </c>
      <c r="AA605" s="107"/>
      <c r="AB605" s="107"/>
      <c r="AC605" s="107"/>
      <c r="AD605" s="107"/>
      <c r="AE605" s="107"/>
      <c r="AF605" s="107"/>
      <c r="AG605" s="107"/>
      <c r="AH605" s="107">
        <v>5</v>
      </c>
      <c r="AI605" s="107"/>
      <c r="AJ605" s="107">
        <v>1</v>
      </c>
      <c r="AK605" s="107">
        <v>22</v>
      </c>
      <c r="AL605" s="107">
        <v>2</v>
      </c>
      <c r="AM605" s="107"/>
      <c r="AN605" s="107"/>
      <c r="AO605" s="107">
        <v>1</v>
      </c>
      <c r="AP605" s="107"/>
      <c r="AQ605" s="107">
        <v>14</v>
      </c>
      <c r="AR605" s="107">
        <v>18</v>
      </c>
      <c r="AS605" s="107">
        <v>4</v>
      </c>
      <c r="AT605" s="107"/>
      <c r="AU605" s="105"/>
      <c r="AV605" s="105"/>
      <c r="AW605" s="105">
        <v>4</v>
      </c>
      <c r="AX605" s="105">
        <v>2</v>
      </c>
      <c r="AY605" s="105">
        <v>2</v>
      </c>
      <c r="AZ605" s="105">
        <v>1</v>
      </c>
      <c r="BA605" s="105">
        <v>1</v>
      </c>
      <c r="BB605" s="105"/>
      <c r="BC605" s="105"/>
      <c r="BD605" s="105"/>
      <c r="BE605" s="105">
        <v>2</v>
      </c>
      <c r="BF605" s="105"/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>
        <v>1</v>
      </c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4</v>
      </c>
      <c r="F606" s="107">
        <v>4</v>
      </c>
      <c r="G606" s="107"/>
      <c r="H606" s="107">
        <v>1</v>
      </c>
      <c r="I606" s="107"/>
      <c r="J606" s="107"/>
      <c r="K606" s="107"/>
      <c r="L606" s="107"/>
      <c r="M606" s="107"/>
      <c r="N606" s="107"/>
      <c r="O606" s="107"/>
      <c r="P606" s="107"/>
      <c r="Q606" s="107">
        <v>1</v>
      </c>
      <c r="R606" s="107">
        <v>2</v>
      </c>
      <c r="S606" s="107">
        <v>1</v>
      </c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/>
      <c r="AJ606" s="107"/>
      <c r="AK606" s="107">
        <v>3</v>
      </c>
      <c r="AL606" s="107"/>
      <c r="AM606" s="107"/>
      <c r="AN606" s="107"/>
      <c r="AO606" s="107"/>
      <c r="AP606" s="107"/>
      <c r="AQ606" s="107"/>
      <c r="AR606" s="107">
        <v>4</v>
      </c>
      <c r="AS606" s="107"/>
      <c r="AT606" s="107"/>
      <c r="AU606" s="105"/>
      <c r="AV606" s="105"/>
      <c r="AW606" s="105"/>
      <c r="AX606" s="105">
        <v>1</v>
      </c>
      <c r="AY606" s="105">
        <v>1</v>
      </c>
      <c r="AZ606" s="105">
        <v>1</v>
      </c>
      <c r="BA606" s="105"/>
      <c r="BB606" s="105"/>
      <c r="BC606" s="105"/>
      <c r="BD606" s="105"/>
      <c r="BE606" s="105">
        <v>1</v>
      </c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>
        <v>1</v>
      </c>
      <c r="BP606" s="105">
        <v>1</v>
      </c>
      <c r="BQ606" s="105"/>
      <c r="BR606" s="105"/>
      <c r="BS606" s="105"/>
    </row>
    <row r="607" spans="1:71" s="104" customFormat="1" ht="45.4" customHeight="1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>
        <v>1</v>
      </c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>
        <v>1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>
        <v>1</v>
      </c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>
        <v>1</v>
      </c>
      <c r="I626" s="107"/>
      <c r="J626" s="107"/>
      <c r="K626" s="107"/>
      <c r="L626" s="107"/>
      <c r="M626" s="107"/>
      <c r="N626" s="107"/>
      <c r="O626" s="107"/>
      <c r="P626" s="107"/>
      <c r="Q626" s="107"/>
      <c r="R626" s="107">
        <v>1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customHeight="1">
      <c r="A634" s="63">
        <v>622</v>
      </c>
      <c r="B634" s="6" t="s">
        <v>1031</v>
      </c>
      <c r="C634" s="64" t="s">
        <v>1032</v>
      </c>
      <c r="D634" s="64"/>
      <c r="E634" s="107">
        <v>1</v>
      </c>
      <c r="F634" s="107">
        <v>1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>
        <v>1</v>
      </c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>
        <v>1</v>
      </c>
      <c r="AL634" s="107"/>
      <c r="AM634" s="107"/>
      <c r="AN634" s="107"/>
      <c r="AO634" s="107"/>
      <c r="AP634" s="107"/>
      <c r="AQ634" s="107"/>
      <c r="AR634" s="107">
        <v>1</v>
      </c>
      <c r="AS634" s="107"/>
      <c r="AT634" s="107"/>
      <c r="AU634" s="105"/>
      <c r="AV634" s="105"/>
      <c r="AW634" s="105">
        <v>1</v>
      </c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2</v>
      </c>
      <c r="F681" s="145">
        <f t="shared" si="44"/>
        <v>2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0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2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1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>
      <c r="A738" s="63">
        <v>726</v>
      </c>
      <c r="B738" s="6" t="s">
        <v>1170</v>
      </c>
      <c r="C738" s="64" t="s">
        <v>1168</v>
      </c>
      <c r="D738" s="64"/>
      <c r="E738" s="107">
        <v>2</v>
      </c>
      <c r="F738" s="107">
        <v>2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>
        <v>1</v>
      </c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2</v>
      </c>
      <c r="AL738" s="107"/>
      <c r="AM738" s="107"/>
      <c r="AN738" s="107"/>
      <c r="AO738" s="107"/>
      <c r="AP738" s="107"/>
      <c r="AQ738" s="107"/>
      <c r="AR738" s="107">
        <v>1</v>
      </c>
      <c r="AS738" s="107">
        <v>1</v>
      </c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2</v>
      </c>
      <c r="F747" s="105">
        <f t="shared" si="47"/>
        <v>2</v>
      </c>
      <c r="G747" s="105">
        <f t="shared" si="47"/>
        <v>0</v>
      </c>
      <c r="H747" s="105">
        <f t="shared" si="47"/>
        <v>1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2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2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1</v>
      </c>
      <c r="AR747" s="105">
        <f t="shared" si="48"/>
        <v>1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customHeight="1">
      <c r="A748" s="63">
        <v>736</v>
      </c>
      <c r="B748" s="6" t="s">
        <v>1179</v>
      </c>
      <c r="C748" s="64" t="s">
        <v>1180</v>
      </c>
      <c r="D748" s="64"/>
      <c r="E748" s="107">
        <v>1</v>
      </c>
      <c r="F748" s="107">
        <v>1</v>
      </c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>
        <v>1</v>
      </c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>
        <v>1</v>
      </c>
      <c r="AL748" s="107"/>
      <c r="AM748" s="107"/>
      <c r="AN748" s="107"/>
      <c r="AO748" s="107"/>
      <c r="AP748" s="107"/>
      <c r="AQ748" s="107"/>
      <c r="AR748" s="107">
        <v>1</v>
      </c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customHeight="1">
      <c r="A756" s="63">
        <v>744</v>
      </c>
      <c r="B756" s="6" t="s">
        <v>1191</v>
      </c>
      <c r="C756" s="64" t="s">
        <v>1189</v>
      </c>
      <c r="D756" s="64"/>
      <c r="E756" s="107">
        <v>1</v>
      </c>
      <c r="F756" s="107">
        <v>1</v>
      </c>
      <c r="G756" s="107"/>
      <c r="H756" s="107">
        <v>1</v>
      </c>
      <c r="I756" s="107"/>
      <c r="J756" s="107"/>
      <c r="K756" s="107"/>
      <c r="L756" s="107"/>
      <c r="M756" s="107"/>
      <c r="N756" s="107"/>
      <c r="O756" s="107"/>
      <c r="P756" s="107"/>
      <c r="Q756" s="107"/>
      <c r="R756" s="107">
        <v>1</v>
      </c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>
        <v>1</v>
      </c>
      <c r="AL756" s="107"/>
      <c r="AM756" s="107"/>
      <c r="AN756" s="107"/>
      <c r="AO756" s="107"/>
      <c r="AP756" s="107"/>
      <c r="AQ756" s="107">
        <v>1</v>
      </c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2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2</v>
      </c>
      <c r="S760" s="105">
        <f t="shared" si="50"/>
        <v>0</v>
      </c>
      <c r="T760" s="105">
        <f t="shared" si="50"/>
        <v>0</v>
      </c>
      <c r="U760" s="105">
        <f t="shared" si="50"/>
        <v>2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2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2</v>
      </c>
      <c r="S802" s="107"/>
      <c r="T802" s="107"/>
      <c r="U802" s="107">
        <v>2</v>
      </c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>
        <v>2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3</v>
      </c>
      <c r="F818" s="145">
        <f t="shared" si="53"/>
        <v>3</v>
      </c>
      <c r="G818" s="145">
        <f t="shared" si="53"/>
        <v>0</v>
      </c>
      <c r="H818" s="145">
        <f t="shared" si="53"/>
        <v>1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1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3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1</v>
      </c>
      <c r="AR818" s="145">
        <f t="shared" si="54"/>
        <v>2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1</v>
      </c>
      <c r="AY818" s="145">
        <f t="shared" si="54"/>
        <v>2</v>
      </c>
      <c r="AZ818" s="145">
        <f t="shared" si="54"/>
        <v>1</v>
      </c>
      <c r="BA818" s="145">
        <f t="shared" si="54"/>
        <v>1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2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>
        <v>1</v>
      </c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>
        <v>1</v>
      </c>
      <c r="AR859" s="107"/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>
        <v>1</v>
      </c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>
        <v>1</v>
      </c>
      <c r="I861" s="107"/>
      <c r="J861" s="107"/>
      <c r="K861" s="107"/>
      <c r="L861" s="107"/>
      <c r="M861" s="107"/>
      <c r="N861" s="107"/>
      <c r="O861" s="107"/>
      <c r="P861" s="107"/>
      <c r="Q861" s="107">
        <v>1</v>
      </c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/>
      <c r="AR861" s="107">
        <v>1</v>
      </c>
      <c r="AS861" s="107"/>
      <c r="AT861" s="107"/>
      <c r="AU861" s="105"/>
      <c r="AV861" s="105"/>
      <c r="AW861" s="105"/>
      <c r="AX861" s="105">
        <v>1</v>
      </c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/>
      <c r="AY871" s="105">
        <v>1</v>
      </c>
      <c r="AZ871" s="105"/>
      <c r="BA871" s="105">
        <v>1</v>
      </c>
      <c r="BB871" s="105"/>
      <c r="BC871" s="105"/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202</v>
      </c>
      <c r="F1628" s="136">
        <f t="shared" si="62"/>
        <v>202</v>
      </c>
      <c r="G1628" s="136">
        <f t="shared" si="62"/>
        <v>0</v>
      </c>
      <c r="H1628" s="136">
        <f t="shared" si="62"/>
        <v>28</v>
      </c>
      <c r="I1628" s="136">
        <f t="shared" si="62"/>
        <v>10</v>
      </c>
      <c r="J1628" s="136">
        <f t="shared" si="62"/>
        <v>0</v>
      </c>
      <c r="K1628" s="136">
        <f t="shared" si="62"/>
        <v>0</v>
      </c>
      <c r="L1628" s="136">
        <f t="shared" si="62"/>
        <v>6</v>
      </c>
      <c r="M1628" s="136">
        <f t="shared" si="62"/>
        <v>0</v>
      </c>
      <c r="N1628" s="136">
        <f t="shared" si="62"/>
        <v>1</v>
      </c>
      <c r="O1628" s="136">
        <f t="shared" si="62"/>
        <v>1</v>
      </c>
      <c r="P1628" s="136">
        <f t="shared" si="62"/>
        <v>40</v>
      </c>
      <c r="Q1628" s="136">
        <f t="shared" si="62"/>
        <v>30</v>
      </c>
      <c r="R1628" s="136">
        <f t="shared" si="62"/>
        <v>112</v>
      </c>
      <c r="S1628" s="136">
        <f t="shared" si="62"/>
        <v>16</v>
      </c>
      <c r="T1628" s="136">
        <f t="shared" si="62"/>
        <v>2</v>
      </c>
      <c r="U1628" s="136">
        <f t="shared" si="62"/>
        <v>24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2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1</v>
      </c>
      <c r="AG1628" s="136">
        <f t="shared" si="62"/>
        <v>4</v>
      </c>
      <c r="AH1628" s="136">
        <f t="shared" si="62"/>
        <v>27</v>
      </c>
      <c r="AI1628" s="136">
        <f t="shared" si="62"/>
        <v>5</v>
      </c>
      <c r="AJ1628" s="136">
        <f t="shared" si="62"/>
        <v>1</v>
      </c>
      <c r="AK1628" s="136">
        <f t="shared" ref="AK1628:BP1628" si="63">SUM(AK13,AK30,AK96,AK118,AK137,AK219,AK265,AK386,AK437,AK495,AK506,AK548,AK592,AK657,AK681,AK747,AK760,AK818,AK884,AK989,AK1015:AK1627)</f>
        <v>137</v>
      </c>
      <c r="AL1628" s="136">
        <f t="shared" si="63"/>
        <v>40</v>
      </c>
      <c r="AM1628" s="136">
        <f t="shared" si="63"/>
        <v>0</v>
      </c>
      <c r="AN1628" s="136">
        <f t="shared" si="63"/>
        <v>1</v>
      </c>
      <c r="AO1628" s="136">
        <f t="shared" si="63"/>
        <v>7</v>
      </c>
      <c r="AP1628" s="136">
        <f t="shared" si="63"/>
        <v>1</v>
      </c>
      <c r="AQ1628" s="136">
        <f t="shared" si="63"/>
        <v>34</v>
      </c>
      <c r="AR1628" s="136">
        <f t="shared" si="63"/>
        <v>108</v>
      </c>
      <c r="AS1628" s="136">
        <f t="shared" si="63"/>
        <v>47</v>
      </c>
      <c r="AT1628" s="136">
        <f t="shared" si="63"/>
        <v>3</v>
      </c>
      <c r="AU1628" s="136">
        <f t="shared" si="63"/>
        <v>2</v>
      </c>
      <c r="AV1628" s="136">
        <f t="shared" si="63"/>
        <v>4</v>
      </c>
      <c r="AW1628" s="136">
        <f t="shared" si="63"/>
        <v>17</v>
      </c>
      <c r="AX1628" s="136">
        <f t="shared" si="63"/>
        <v>10</v>
      </c>
      <c r="AY1628" s="136">
        <f t="shared" si="63"/>
        <v>45</v>
      </c>
      <c r="AZ1628" s="136">
        <f t="shared" si="63"/>
        <v>15</v>
      </c>
      <c r="BA1628" s="136">
        <f t="shared" si="63"/>
        <v>10</v>
      </c>
      <c r="BB1628" s="136">
        <f t="shared" si="63"/>
        <v>20</v>
      </c>
      <c r="BC1628" s="136">
        <f t="shared" si="63"/>
        <v>1</v>
      </c>
      <c r="BD1628" s="136">
        <f t="shared" si="63"/>
        <v>0</v>
      </c>
      <c r="BE1628" s="136">
        <f t="shared" si="63"/>
        <v>41</v>
      </c>
      <c r="BF1628" s="136">
        <f t="shared" si="63"/>
        <v>1</v>
      </c>
      <c r="BG1628" s="136">
        <f t="shared" si="63"/>
        <v>0</v>
      </c>
      <c r="BH1628" s="136">
        <f t="shared" si="63"/>
        <v>1</v>
      </c>
      <c r="BI1628" s="136">
        <f t="shared" si="63"/>
        <v>1</v>
      </c>
      <c r="BJ1628" s="136">
        <f t="shared" si="63"/>
        <v>26</v>
      </c>
      <c r="BK1628" s="136">
        <f t="shared" si="63"/>
        <v>8</v>
      </c>
      <c r="BL1628" s="136">
        <f t="shared" si="63"/>
        <v>3</v>
      </c>
      <c r="BM1628" s="136">
        <f t="shared" si="63"/>
        <v>3</v>
      </c>
      <c r="BN1628" s="136">
        <f t="shared" si="63"/>
        <v>2</v>
      </c>
      <c r="BO1628" s="136">
        <f t="shared" si="63"/>
        <v>5</v>
      </c>
      <c r="BP1628" s="136">
        <f t="shared" si="63"/>
        <v>3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5</v>
      </c>
      <c r="BS1628" s="136">
        <f t="shared" si="64"/>
        <v>1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85</v>
      </c>
      <c r="F1629" s="107">
        <v>85</v>
      </c>
      <c r="G1629" s="107"/>
      <c r="H1629" s="107">
        <v>14</v>
      </c>
      <c r="I1629" s="107"/>
      <c r="J1629" s="107"/>
      <c r="K1629" s="107"/>
      <c r="L1629" s="107"/>
      <c r="M1629" s="107"/>
      <c r="N1629" s="107"/>
      <c r="O1629" s="107">
        <v>1</v>
      </c>
      <c r="P1629" s="107">
        <v>15</v>
      </c>
      <c r="Q1629" s="107">
        <v>9</v>
      </c>
      <c r="R1629" s="107">
        <v>55</v>
      </c>
      <c r="S1629" s="107">
        <v>5</v>
      </c>
      <c r="T1629" s="107"/>
      <c r="U1629" s="107">
        <v>12</v>
      </c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/>
      <c r="AE1629" s="107"/>
      <c r="AF1629" s="107"/>
      <c r="AG1629" s="107">
        <v>2</v>
      </c>
      <c r="AH1629" s="107">
        <v>14</v>
      </c>
      <c r="AI1629" s="107"/>
      <c r="AJ1629" s="107">
        <v>1</v>
      </c>
      <c r="AK1629" s="107">
        <v>55</v>
      </c>
      <c r="AL1629" s="107">
        <v>6</v>
      </c>
      <c r="AM1629" s="107"/>
      <c r="AN1629" s="107"/>
      <c r="AO1629" s="107">
        <v>2</v>
      </c>
      <c r="AP1629" s="107"/>
      <c r="AQ1629" s="107">
        <v>20</v>
      </c>
      <c r="AR1629" s="107">
        <v>43</v>
      </c>
      <c r="AS1629" s="107">
        <v>18</v>
      </c>
      <c r="AT1629" s="107"/>
      <c r="AU1629" s="105">
        <v>2</v>
      </c>
      <c r="AV1629" s="105">
        <v>1</v>
      </c>
      <c r="AW1629" s="105">
        <v>10</v>
      </c>
      <c r="AX1629" s="105">
        <v>3</v>
      </c>
      <c r="AY1629" s="105">
        <v>6</v>
      </c>
      <c r="AZ1629" s="105">
        <v>3</v>
      </c>
      <c r="BA1629" s="105">
        <v>3</v>
      </c>
      <c r="BB1629" s="105"/>
      <c r="BC1629" s="105"/>
      <c r="BD1629" s="105"/>
      <c r="BE1629" s="105">
        <v>6</v>
      </c>
      <c r="BF1629" s="105"/>
      <c r="BG1629" s="105"/>
      <c r="BH1629" s="105"/>
      <c r="BI1629" s="105"/>
      <c r="BJ1629" s="105">
        <v>3</v>
      </c>
      <c r="BK1629" s="105">
        <v>1</v>
      </c>
      <c r="BL1629" s="105"/>
      <c r="BM1629" s="105">
        <v>1</v>
      </c>
      <c r="BN1629" s="105"/>
      <c r="BO1629" s="105">
        <v>1</v>
      </c>
      <c r="BP1629" s="105">
        <v>1</v>
      </c>
      <c r="BQ1629" s="105"/>
      <c r="BR1629" s="105">
        <v>1</v>
      </c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77</v>
      </c>
      <c r="F1630" s="107">
        <v>77</v>
      </c>
      <c r="G1630" s="107"/>
      <c r="H1630" s="107">
        <v>11</v>
      </c>
      <c r="I1630" s="107">
        <v>3</v>
      </c>
      <c r="J1630" s="107"/>
      <c r="K1630" s="107"/>
      <c r="L1630" s="107">
        <v>1</v>
      </c>
      <c r="M1630" s="107"/>
      <c r="N1630" s="107">
        <v>1</v>
      </c>
      <c r="O1630" s="107"/>
      <c r="P1630" s="107">
        <v>18</v>
      </c>
      <c r="Q1630" s="107">
        <v>12</v>
      </c>
      <c r="R1630" s="107">
        <v>38</v>
      </c>
      <c r="S1630" s="107">
        <v>8</v>
      </c>
      <c r="T1630" s="107"/>
      <c r="U1630" s="107">
        <v>7</v>
      </c>
      <c r="V1630" s="107"/>
      <c r="W1630" s="107"/>
      <c r="X1630" s="107"/>
      <c r="Y1630" s="107"/>
      <c r="Z1630" s="107">
        <v>1</v>
      </c>
      <c r="AA1630" s="107"/>
      <c r="AB1630" s="107"/>
      <c r="AC1630" s="107"/>
      <c r="AD1630" s="107"/>
      <c r="AE1630" s="107"/>
      <c r="AF1630" s="107">
        <v>1</v>
      </c>
      <c r="AG1630" s="107">
        <v>2</v>
      </c>
      <c r="AH1630" s="107">
        <v>9</v>
      </c>
      <c r="AI1630" s="107">
        <v>2</v>
      </c>
      <c r="AJ1630" s="107"/>
      <c r="AK1630" s="107">
        <v>54</v>
      </c>
      <c r="AL1630" s="107">
        <v>23</v>
      </c>
      <c r="AM1630" s="107"/>
      <c r="AN1630" s="107">
        <v>1</v>
      </c>
      <c r="AO1630" s="107">
        <v>1</v>
      </c>
      <c r="AP1630" s="107"/>
      <c r="AQ1630" s="107">
        <v>6</v>
      </c>
      <c r="AR1630" s="107">
        <v>46</v>
      </c>
      <c r="AS1630" s="107">
        <v>21</v>
      </c>
      <c r="AT1630" s="107">
        <v>3</v>
      </c>
      <c r="AU1630" s="105"/>
      <c r="AV1630" s="105">
        <v>2</v>
      </c>
      <c r="AW1630" s="105">
        <v>4</v>
      </c>
      <c r="AX1630" s="105">
        <v>4</v>
      </c>
      <c r="AY1630" s="105">
        <v>27</v>
      </c>
      <c r="AZ1630" s="105">
        <v>6</v>
      </c>
      <c r="BA1630" s="105">
        <v>7</v>
      </c>
      <c r="BB1630" s="105">
        <v>14</v>
      </c>
      <c r="BC1630" s="105">
        <v>1</v>
      </c>
      <c r="BD1630" s="105"/>
      <c r="BE1630" s="105">
        <v>24</v>
      </c>
      <c r="BF1630" s="105"/>
      <c r="BG1630" s="105"/>
      <c r="BH1630" s="105">
        <v>1</v>
      </c>
      <c r="BI1630" s="105">
        <v>1</v>
      </c>
      <c r="BJ1630" s="105">
        <v>17</v>
      </c>
      <c r="BK1630" s="105">
        <v>4</v>
      </c>
      <c r="BL1630" s="105"/>
      <c r="BM1630" s="105">
        <v>2</v>
      </c>
      <c r="BN1630" s="105">
        <v>2</v>
      </c>
      <c r="BO1630" s="105">
        <v>3</v>
      </c>
      <c r="BP1630" s="105">
        <v>2</v>
      </c>
      <c r="BQ1630" s="105"/>
      <c r="BR1630" s="105">
        <v>2</v>
      </c>
      <c r="BS1630" s="105">
        <v>1</v>
      </c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39</v>
      </c>
      <c r="F1631" s="107">
        <v>39</v>
      </c>
      <c r="G1631" s="107"/>
      <c r="H1631" s="107">
        <v>2</v>
      </c>
      <c r="I1631" s="107">
        <v>7</v>
      </c>
      <c r="J1631" s="107"/>
      <c r="K1631" s="107"/>
      <c r="L1631" s="107">
        <v>4</v>
      </c>
      <c r="M1631" s="107"/>
      <c r="N1631" s="107"/>
      <c r="O1631" s="107"/>
      <c r="P1631" s="107">
        <v>7</v>
      </c>
      <c r="Q1631" s="107">
        <v>9</v>
      </c>
      <c r="R1631" s="107">
        <v>19</v>
      </c>
      <c r="S1631" s="107">
        <v>2</v>
      </c>
      <c r="T1631" s="107">
        <v>2</v>
      </c>
      <c r="U1631" s="107">
        <v>5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4</v>
      </c>
      <c r="AI1631" s="107">
        <v>3</v>
      </c>
      <c r="AJ1631" s="107"/>
      <c r="AK1631" s="107">
        <v>27</v>
      </c>
      <c r="AL1631" s="107">
        <v>11</v>
      </c>
      <c r="AM1631" s="107"/>
      <c r="AN1631" s="107"/>
      <c r="AO1631" s="107">
        <v>4</v>
      </c>
      <c r="AP1631" s="107">
        <v>1</v>
      </c>
      <c r="AQ1631" s="107">
        <v>7</v>
      </c>
      <c r="AR1631" s="107">
        <v>19</v>
      </c>
      <c r="AS1631" s="107">
        <v>8</v>
      </c>
      <c r="AT1631" s="107"/>
      <c r="AU1631" s="105"/>
      <c r="AV1631" s="105">
        <v>1</v>
      </c>
      <c r="AW1631" s="105">
        <v>3</v>
      </c>
      <c r="AX1631" s="105">
        <v>3</v>
      </c>
      <c r="AY1631" s="105">
        <v>12</v>
      </c>
      <c r="AZ1631" s="105">
        <v>6</v>
      </c>
      <c r="BA1631" s="105"/>
      <c r="BB1631" s="105">
        <v>6</v>
      </c>
      <c r="BC1631" s="105"/>
      <c r="BD1631" s="105"/>
      <c r="BE1631" s="105">
        <v>11</v>
      </c>
      <c r="BF1631" s="105">
        <v>1</v>
      </c>
      <c r="BG1631" s="105"/>
      <c r="BH1631" s="105"/>
      <c r="BI1631" s="105"/>
      <c r="BJ1631" s="105">
        <v>6</v>
      </c>
      <c r="BK1631" s="105">
        <v>3</v>
      </c>
      <c r="BL1631" s="105">
        <v>3</v>
      </c>
      <c r="BM1631" s="105"/>
      <c r="BN1631" s="105"/>
      <c r="BO1631" s="105">
        <v>1</v>
      </c>
      <c r="BP1631" s="105"/>
      <c r="BQ1631" s="105"/>
      <c r="BR1631" s="105">
        <v>2</v>
      </c>
      <c r="BS1631" s="105"/>
    </row>
    <row r="1632" spans="1:71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>
        <v>1</v>
      </c>
      <c r="I1632" s="107"/>
      <c r="J1632" s="107"/>
      <c r="K1632" s="107"/>
      <c r="L1632" s="107">
        <v>1</v>
      </c>
      <c r="M1632" s="107"/>
      <c r="N1632" s="107"/>
      <c r="O1632" s="107"/>
      <c r="P1632" s="107"/>
      <c r="Q1632" s="107"/>
      <c r="R1632" s="107"/>
      <c r="S1632" s="107">
        <v>1</v>
      </c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/>
      <c r="AN1632" s="107"/>
      <c r="AO1632" s="107"/>
      <c r="AP1632" s="107"/>
      <c r="AQ1632" s="107">
        <v>1</v>
      </c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28</v>
      </c>
      <c r="F1634" s="107">
        <v>28</v>
      </c>
      <c r="G1634" s="107"/>
      <c r="H1634" s="107">
        <v>28</v>
      </c>
      <c r="I1634" s="107">
        <v>1</v>
      </c>
      <c r="J1634" s="107"/>
      <c r="K1634" s="107"/>
      <c r="L1634" s="107">
        <v>1</v>
      </c>
      <c r="M1634" s="107"/>
      <c r="N1634" s="107"/>
      <c r="O1634" s="107"/>
      <c r="P1634" s="107">
        <v>2</v>
      </c>
      <c r="Q1634" s="107">
        <v>5</v>
      </c>
      <c r="R1634" s="107">
        <v>18</v>
      </c>
      <c r="S1634" s="107">
        <v>3</v>
      </c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6</v>
      </c>
      <c r="AI1634" s="107">
        <v>1</v>
      </c>
      <c r="AJ1634" s="107"/>
      <c r="AK1634" s="107">
        <v>20</v>
      </c>
      <c r="AL1634" s="107">
        <v>4</v>
      </c>
      <c r="AM1634" s="107"/>
      <c r="AN1634" s="107"/>
      <c r="AO1634" s="107">
        <v>2</v>
      </c>
      <c r="AP1634" s="107"/>
      <c r="AQ1634" s="107">
        <v>4</v>
      </c>
      <c r="AR1634" s="107">
        <v>16</v>
      </c>
      <c r="AS1634" s="107">
        <v>5</v>
      </c>
      <c r="AT1634" s="107"/>
      <c r="AU1634" s="105">
        <v>1</v>
      </c>
      <c r="AV1634" s="105"/>
      <c r="AW1634" s="105">
        <v>3</v>
      </c>
      <c r="AX1634" s="105">
        <v>1</v>
      </c>
      <c r="AY1634" s="105">
        <v>5</v>
      </c>
      <c r="AZ1634" s="105">
        <v>1</v>
      </c>
      <c r="BA1634" s="105">
        <v>1</v>
      </c>
      <c r="BB1634" s="105">
        <v>3</v>
      </c>
      <c r="BC1634" s="105"/>
      <c r="BD1634" s="105"/>
      <c r="BE1634" s="105">
        <v>4</v>
      </c>
      <c r="BF1634" s="105"/>
      <c r="BG1634" s="105"/>
      <c r="BH1634" s="105">
        <v>1</v>
      </c>
      <c r="BI1634" s="105"/>
      <c r="BJ1634" s="105">
        <v>4</v>
      </c>
      <c r="BK1634" s="105"/>
      <c r="BL1634" s="105"/>
      <c r="BM1634" s="105"/>
      <c r="BN1634" s="105"/>
      <c r="BO1634" s="105">
        <v>1</v>
      </c>
      <c r="BP1634" s="105">
        <v>1</v>
      </c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>
        <v>1</v>
      </c>
      <c r="AR1637" s="107"/>
      <c r="AS1637" s="107"/>
      <c r="AT1637" s="107"/>
      <c r="AU1637" s="105"/>
      <c r="AV1637" s="105"/>
      <c r="AW1637" s="105"/>
      <c r="AX1637" s="105">
        <v>1</v>
      </c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4" fitToWidth="4" pageOrder="overThenDown" orientation="landscape" r:id="rId1"/>
  <headerFooter>
    <oddFooter>&amp;C&amp;LFF466C5A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90">
        <v>44198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&amp;C&amp;LFF466C5A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1" t="s">
        <v>197</v>
      </c>
      <c r="F2" s="302"/>
      <c r="G2" s="303"/>
      <c r="H2" s="301" t="s">
        <v>173</v>
      </c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3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1" t="s">
        <v>199</v>
      </c>
      <c r="AU2" s="302"/>
      <c r="AV2" s="302"/>
      <c r="AW2" s="302"/>
      <c r="AX2" s="302"/>
      <c r="AY2" s="302"/>
      <c r="AZ2" s="302"/>
      <c r="BA2" s="303"/>
    </row>
    <row r="3" spans="1:58" s="100" customFormat="1" ht="43.5" customHeight="1">
      <c r="A3" s="207"/>
      <c r="B3" s="207"/>
      <c r="C3" s="220"/>
      <c r="D3" s="74"/>
      <c r="E3" s="304"/>
      <c r="F3" s="305"/>
      <c r="G3" s="306"/>
      <c r="H3" s="304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6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1" t="s">
        <v>112</v>
      </c>
      <c r="AS3" s="303"/>
      <c r="AT3" s="304"/>
      <c r="AU3" s="305"/>
      <c r="AV3" s="305"/>
      <c r="AW3" s="305"/>
      <c r="AX3" s="305"/>
      <c r="AY3" s="305"/>
      <c r="AZ3" s="305"/>
      <c r="BA3" s="306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4"/>
      <c r="AS4" s="306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1"/>
      <c r="B9" s="292"/>
      <c r="C9" s="293" t="s">
        <v>229</v>
      </c>
      <c r="D9" s="294"/>
      <c r="E9" s="295"/>
      <c r="F9" s="295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1</v>
      </c>
      <c r="G18" s="105">
        <v>2</v>
      </c>
      <c r="H18" s="105"/>
      <c r="I18" s="105">
        <v>1</v>
      </c>
      <c r="J18" s="105">
        <v>1</v>
      </c>
      <c r="K18" s="105"/>
      <c r="L18" s="105">
        <v>1</v>
      </c>
      <c r="M18" s="105">
        <v>1</v>
      </c>
      <c r="N18" s="105"/>
      <c r="O18" s="105"/>
      <c r="P18" s="105"/>
      <c r="Q18" s="105"/>
      <c r="R18" s="105"/>
      <c r="S18" s="105">
        <v>1</v>
      </c>
      <c r="T18" s="105">
        <v>1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2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>
        <v>1</v>
      </c>
      <c r="J19" s="105"/>
      <c r="K19" s="105"/>
      <c r="L19" s="105"/>
      <c r="M19" s="105">
        <v>1</v>
      </c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customHeight="1">
      <c r="A20" s="117">
        <v>11</v>
      </c>
      <c r="B20" s="6">
        <v>186</v>
      </c>
      <c r="C20" s="118" t="s">
        <v>2387</v>
      </c>
      <c r="D20" s="118"/>
      <c r="E20" s="105">
        <v>1</v>
      </c>
      <c r="F20" s="105"/>
      <c r="G20" s="105">
        <v>1</v>
      </c>
      <c r="H20" s="105"/>
      <c r="I20" s="105"/>
      <c r="J20" s="105">
        <v>1</v>
      </c>
      <c r="K20" s="105"/>
      <c r="L20" s="105">
        <v>1</v>
      </c>
      <c r="M20" s="105"/>
      <c r="N20" s="105"/>
      <c r="O20" s="105"/>
      <c r="P20" s="105"/>
      <c r="Q20" s="105"/>
      <c r="R20" s="105"/>
      <c r="S20" s="105"/>
      <c r="T20" s="105">
        <v>1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>
        <v>1</v>
      </c>
      <c r="AP20" s="105">
        <v>1</v>
      </c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1</v>
      </c>
      <c r="G44" s="141">
        <f t="shared" si="0"/>
        <v>2</v>
      </c>
      <c r="H44" s="141">
        <f t="shared" si="0"/>
        <v>0</v>
      </c>
      <c r="I44" s="141">
        <f t="shared" si="0"/>
        <v>1</v>
      </c>
      <c r="J44" s="141">
        <f t="shared" si="0"/>
        <v>1</v>
      </c>
      <c r="K44" s="141">
        <f t="shared" si="0"/>
        <v>0</v>
      </c>
      <c r="L44" s="141">
        <f t="shared" si="0"/>
        <v>1</v>
      </c>
      <c r="M44" s="141">
        <f t="shared" si="0"/>
        <v>1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2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300" t="s">
        <v>2403</v>
      </c>
      <c r="AK49" s="300"/>
      <c r="AL49" s="300"/>
      <c r="AM49" s="92"/>
      <c r="AN49" s="92"/>
      <c r="AO49" s="92"/>
      <c r="AP49" s="28"/>
      <c r="AQ49" s="309" t="s">
        <v>2470</v>
      </c>
      <c r="AR49" s="309"/>
      <c r="AS49" s="309"/>
      <c r="AT49" s="38" t="s">
        <v>2470</v>
      </c>
      <c r="AU49" s="204" t="s">
        <v>2471</v>
      </c>
      <c r="AV49" s="312"/>
      <c r="AW49" s="312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8" t="s">
        <v>137</v>
      </c>
      <c r="AK51" s="299"/>
      <c r="AL51" s="299"/>
      <c r="AM51" s="28"/>
      <c r="AN51" s="28"/>
      <c r="AO51" s="28"/>
      <c r="AP51" s="60"/>
      <c r="AQ51" s="309" t="s">
        <v>2470</v>
      </c>
      <c r="AR51" s="309"/>
      <c r="AS51" s="309"/>
      <c r="AT51" s="38" t="s">
        <v>2470</v>
      </c>
      <c r="AU51" s="204" t="s">
        <v>2472</v>
      </c>
      <c r="AV51" s="312"/>
      <c r="AW51" s="312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10" t="s">
        <v>2473</v>
      </c>
      <c r="AM54" s="310"/>
      <c r="AN54" s="310"/>
      <c r="AO54" s="60"/>
      <c r="AP54" s="28"/>
      <c r="AQ54" s="28"/>
      <c r="AR54" s="28"/>
      <c r="AS54" s="315"/>
      <c r="AT54" s="315"/>
      <c r="AU54" s="315"/>
      <c r="AV54" s="315"/>
      <c r="AW54" s="28"/>
    </row>
    <row r="55" spans="5:52" ht="12.95" customHeight="1">
      <c r="E55" s="14"/>
      <c r="AI55" s="37"/>
      <c r="AJ55" s="311" t="s">
        <v>136</v>
      </c>
      <c r="AK55" s="311"/>
      <c r="AL55" s="311"/>
      <c r="AM55" s="296" t="s">
        <v>2474</v>
      </c>
      <c r="AN55" s="296"/>
      <c r="AO55" s="296"/>
      <c r="AP55" s="296"/>
      <c r="AQ55" s="296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3" t="s">
        <v>2473</v>
      </c>
      <c r="AM56" s="313"/>
      <c r="AN56" s="313"/>
      <c r="AO56" s="28"/>
      <c r="AP56" s="314"/>
      <c r="AQ56" s="314"/>
      <c r="AR56" s="314"/>
      <c r="AS56" s="314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7" t="s">
        <v>2475</v>
      </c>
      <c r="AM57" s="297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&amp;C&amp;LFF466C5A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2021-02-08T09:35:04Z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6-7-8_00334_4.2020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FF466C5A</vt:lpwstr>
  </property>
  <property fmtid="{D5CDD505-2E9C-101B-9397-08002B2CF9AE}" pid="9" name="Підрозділ">
    <vt:lpwstr>Ленінський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539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