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<sst xmlns="http://schemas.openxmlformats.org/spreadsheetml/2006/main" count="6636" uniqueCount="2440">
  <si>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</si>
  <si>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</si>
  <si>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</si>
  <si>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</si>
  <si>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</si>
  <si>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</si>
  <si>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</si>
  <si>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</si>
  <si>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</si>
  <si>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</si>
  <si>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</si>
  <si>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</si>
  <si>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</si>
  <si>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</si>
  <si>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</si>
  <si>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</si>
  <si>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</si>
  <si>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</si>
  <si>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</si>
  <si>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</si>
  <si>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</si>
  <si>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</si>
  <si>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</si>
  <si>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</si>
  <si>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</si>
  <si>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</si>
  <si>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</si>
  <si>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</si>
  <si>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</si>
  <si>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</si>
  <si>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</si>
  <si>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</si>
  <si>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</si>
  <si>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</si>
  <si>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</si>
  <si>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</si>
  <si>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</si>
  <si>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</si>
  <si>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</si>
  <si>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</si>
  <si>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</si>
  <si>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</si>
  <si>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</si>
  <si>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</si>
  <si>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</si>
  <si>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</si>
  <si>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</si>
  <si>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</si>
  <si>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</si>
  <si>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</si>
  <si>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</si>
  <si>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</si>
  <si>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</si>
  <si>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</si>
  <si>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</si>
  <si>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</si>
  <si>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</si>
  <si>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</si>
  <si>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</si>
  <si>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</si>
  <si>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</si>
  <si>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</si>
  <si>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</si>
  <si>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</si>
  <si>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</si>
  <si>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</si>
  <si>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</si>
  <si>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</si>
  <si>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</si>
  <si>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</si>
  <si>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</si>
  <si>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</si>
  <si>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</si>
  <si>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</si>
  <si>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</si>
  <si>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</si>
  <si>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</si>
  <si>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</si>
  <si>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</si>
  <si>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</si>
  <si>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</si>
  <si>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</si>
  <si>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</si>
  <si>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</si>
  <si>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</si>
  <si>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</si>
  <si>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</si>
  <si>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</si>
  <si>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</si>
  <si>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</si>
  <si>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</si>
  <si>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</si>
  <si>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</si>
  <si>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</si>
  <si>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</si>
  <si>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</si>
  <si>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</si>
  <si>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</si>
  <si>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</si>
  <si>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</si>
  <si>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</si>
  <si>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</si>
  <si>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</si>
  <si>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</si>
  <si>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</si>
  <si>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</si>
  <si>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</si>
  <si>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</si>
  <si>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</si>
  <si>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</si>
  <si>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</si>
  <si>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</si>
  <si>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</si>
  <si>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</si>
  <si>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</si>
  <si>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</si>
  <si>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</si>
  <si>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</si>
  <si>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</si>
  <si>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</si>
  <si>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</si>
  <si>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</si>
  <si>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</si>
  <si>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</si>
  <si>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</si>
  <si>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</si>
  <si>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</si>
  <si>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</si>
  <si>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</si>
  <si>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</si>
  <si>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</si>
  <si>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</si>
  <si>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</si>
  <si>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</si>
  <si>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</si>
  <si>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</si>
  <si>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</si>
  <si>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</si>
  <si>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</si>
  <si>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</si>
  <si>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</si>
  <si>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</si>
  <si>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</si>
  <si>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</si>
  <si>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</si>
  <si>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</si>
  <si>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</si>
  <si>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</si>
  <si>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</si>
  <si>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</si>
  <si>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</si>
  <si>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</si>
  <si>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</si>
  <si>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</si>
  <si>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</si>
  <si>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</si>
  <si>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</si>
  <si>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</si>
  <si>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</si>
  <si>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</si>
  <si>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</si>
  <si>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</si>
  <si>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</si>
  <si>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</si>
  <si>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</si>
  <si>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</si>
  <si>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</si>
  <si>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</si>
  <si>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</si>
  <si>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</si>
  <si>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</si>
  <si>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</si>
  <si>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</si>
  <si>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</si>
  <si>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</si>
  <si>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</si>
  <si>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</si>
  <si>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</si>
  <si>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</si>
  <si>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</si>
  <si>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</si>
  <si>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</si>
  <si>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</si>
  <si>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</si>
  <si>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</si>
  <si>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</si>
  <si>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</si>
  <si>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</si>
  <si>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</si>
  <si>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</si>
  <si>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</si>
  <si>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</si>
  <si>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</si>
  <si>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</si>
  <si>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</si>
  <si>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</si>
  <si>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</si>
  <si>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</si>
  <si>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</si>
  <si>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</si>
  <si>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</si>
  <si>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</si>
  <si>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</si>
  <si>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</si>
  <si>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</si>
  <si>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</si>
  <si>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</si>
  <si>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</si>
  <si>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</si>
  <si>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</si>
  <si>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</si>
  <si>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</si>
  <si>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</si>
  <si>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</si>
  <si>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</si>
  <si>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</si>
  <si>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</si>
  <si>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</si>
  <si>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</si>
  <si>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</si>
  <si>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</si>
  <si>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</si>
  <si>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</si>
  <si>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</si>
  <si>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</si>
  <si>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</si>
  <si>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</si>
  <si>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</si>
  <si>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</si>
  <si>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</si>
  <si>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</si>
  <si>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</si>
  <si>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</si>
  <si>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</si>
  <si>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</si>
  <si>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</si>
  <si>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</si>
  <si>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</si>
  <si>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</si>
  <si>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</si>
  <si>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</si>
  <si>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</si>
  <si>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</si>
  <si>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</si>
  <si>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</si>
  <si>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</si>
  <si>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</si>
  <si>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</si>
  <si>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</si>
  <si>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</si>
  <si>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</si>
  <si>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</si>
  <si>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</si>
  <si>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</si>
  <si>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</si>
  <si>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</si>
  <si>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</si>
  <si>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</si>
  <si>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</si>
  <si>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</si>
  <si>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</si>
  <si>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</si>
  <si>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</si>
  <si>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</si>
  <si>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</si>
  <si>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</si>
  <si>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</si>
  <si>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</si>
  <si>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</si>
  <si>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</si>
  <si>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</si>
  <si>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</si>
  <si>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</si>
  <si>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</si>
  <si>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</si>
  <si>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</si>
  <si>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</si>
  <si>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</si>
  <si>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</si>
  <si>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</si>
  <si>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</si>
  <si>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</si>
  <si>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</si>
  <si>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</si>
  <si>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</si>
  <si>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</si>
  <si>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</si>
  <si>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</si>
  <si>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</si>
  <si>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</si>
  <si>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</si>
  <si>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</si>
  <si>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</si>
  <si>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</si>
  <si>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</si>
  <si>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</si>
  <si>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</si>
  <si>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</si>
  <si>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</si>
  <si>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</si>
  <si>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</si>
  <si>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</si>
  <si>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</si>
  <si>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</si>
  <si>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</si>
  <si>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</si>
  <si>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</si>
  <si>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</si>
  <si>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</si>
  <si>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</si>
  <si>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</si>
  <si>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</si>
  <si>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</si>
  <si>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</si>
  <si>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</si>
  <si>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</si>
  <si>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</si>
  <si>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</si>
  <si>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</si>
  <si>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</si>
  <si>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</si>
  <si>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</si>
  <si>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</si>
  <si>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</si>
  <si>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</si>
  <si>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</si>
  <si>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</si>
  <si>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</si>
  <si>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</si>
  <si>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</si>
  <si>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</si>
  <si>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</si>
  <si>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</si>
  <si>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</si>
  <si>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</si>
  <si>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</si>
  <si>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</si>
  <si>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</si>
  <si>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</si>
  <si>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</si>
  <si>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</si>
  <si>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</si>
  <si>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</si>
  <si>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</si>
  <si>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</si>
  <si>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</si>
  <si>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</si>
  <si>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</si>
  <si>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</si>
  <si>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</si>
  <si>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</si>
  <si>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</si>
  <si>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</si>
  <si>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</si>
  <si>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</si>
  <si>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</si>
  <si>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</si>
  <si>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</si>
  <si>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</si>
  <si>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</si>
  <si>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</si>
  <si>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</si>
  <si>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</si>
  <si>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</si>
  <si>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</si>
  <si>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</si>
  <si>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</si>
  <si>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</si>
  <si>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</si>
  <si>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</si>
  <si>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</si>
  <si>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</si>
  <si>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</si>
  <si>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</si>
  <si>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</si>
  <si>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</si>
  <si>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</si>
  <si>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</si>
  <si>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</si>
  <si>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</si>
  <si>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</si>
  <si>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</si>
  <si>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</si>
  <si>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</si>
  <si>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</si>
  <si>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</si>
  <si>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</si>
  <si>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</si>
  <si>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</si>
  <si>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</si>
  <si>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</si>
  <si>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</si>
  <si>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</si>
  <si>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</si>
  <si>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</si>
  <si>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</si>
  <si>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</si>
  <si>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</si>
  <si>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</si>
  <si>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</si>
  <si>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</si>
  <si>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</si>
  <si>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</si>
  <si>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</si>
  <si>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</si>
  <si>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</si>
  <si>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</si>
  <si>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</si>
  <si>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</si>
  <si>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</si>
  <si>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</si>
  <si>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</si>
  <si>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</si>
  <si>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</si>
  <si>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</si>
  <si>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</si>
  <si>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</si>
  <si>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</si>
  <si>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</si>
  <si>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</si>
  <si>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</si>
  <si>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</si>
  <si>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</si>
  <si>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</si>
  <si>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</si>
  <si>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</si>
  <si>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</si>
  <si>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</si>
  <si>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</si>
  <si>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</si>
  <si>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</si>
  <si>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</si>
  <si>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</si>
  <si>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</si>
  <si>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</si>
  <si>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</si>
  <si>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</si>
  <si>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</si>
  <si>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</si>
  <si>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</si>
  <si>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</si>
  <si>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</si>
  <si>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</si>
  <si>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</si>
  <si>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</si>
  <si>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</si>
  <si>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</si>
  <si>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</si>
  <si>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</si>
  <si>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</si>
  <si>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</si>
  <si>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</si>
  <si>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</si>
  <si>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</si>
  <si>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</si>
  <si>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</si>
  <si>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</si>
  <si>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</si>
  <si>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</si>
  <si>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</si>
  <si>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</si>
  <si>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</si>
  <si>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</si>
  <si>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</si>
  <si>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</si>
  <si>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</si>
  <si>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</si>
  <si>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</si>
  <si>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</si>
  <si>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</si>
  <si>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</si>
  <si>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</si>
  <si>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</si>
  <si>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</si>
  <si>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</si>
  <si>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</si>
  <si>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</si>
  <si>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</si>
  <si>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</si>
  <si>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</si>
  <si>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</si>
  <si>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</si>
  <si>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</si>
  <si>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</si>
  <si>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</si>
  <si>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</si>
  <si>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</si>
  <si>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</si>
  <si>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</si>
  <si>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</si>
  <si>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</si>
  <si>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</si>
  <si>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</si>
  <si>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</si>
  <si>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</si>
  <si>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</si>
  <si>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</si>
  <si>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</si>
  <si>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</si>
  <si>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</si>
  <si>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</si>
  <si>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</si>
  <si>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</si>
  <si>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</si>
  <si>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</si>
  <si>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</si>
  <si>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</si>
  <si>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</si>
  <si>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</si>
  <si>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</si>
  <si>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</si>
  <si>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</si>
  <si>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</si>
  <si>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</si>
  <si>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</si>
  <si>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</si>
  <si>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</si>
  <si>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</si>
  <si>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</si>
  <si>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</si>
  <si>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</si>
  <si>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</si>
  <si>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</si>
  <si>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</si>
  <si>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</si>
  <si>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</si>
  <si>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</si>
  <si>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</si>
  <si>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</si>
  <si>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</si>
  <si>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</si>
  <si>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</si>
  <si>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</si>
  <si>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</si>
  <si>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</si>
  <si>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</si>
  <si>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</si>
  <si>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</si>
  <si>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</si>
  <si>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</si>
  <si>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</si>
  <si>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</si>
  <si>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</si>
  <si>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</si>
  <si>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</si>
  <si>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</si>
  <si>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</si>
  <si>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</si>
  <si>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</si>
  <si>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</si>
  <si>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</si>
  <si>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</si>
  <si>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</si>
  <si>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</si>
  <si>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</si>
  <si>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</si>
  <si>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</si>
  <si>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</si>
  <si>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</si>
  <si>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</si>
  <si>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</si>
  <si>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</si>
  <si>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</si>
  <si>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</si>
  <si>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</si>
  <si>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</si>
  <si>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</si>
  <si>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</si>
  <si>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</si>
  <si>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</si>
  <si>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</si>
  <si>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</si>
  <si>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</si>
  <si>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</si>
  <si>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</si>
  <si>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</si>
  <si>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</si>
  <si>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</si>
  <si>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</si>
  <si>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</si>
  <si>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</si>
  <si>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</si>
  <si>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</si>
  <si>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</si>
  <si>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</si>
  <si>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</si>
  <si>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</si>
  <si>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</si>
  <si>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</si>
  <si>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</si>
  <si>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</si>
  <si>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</si>
  <si>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</si>
  <si>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</si>
  <si>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</si>
  <si>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</si>
  <si>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</si>
  <si>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</si>
  <si>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</si>
  <si>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</si>
  <si>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</si>
  <si>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</si>
  <si>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</si>
  <si>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</si>
  <si>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</si>
  <si>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</si>
  <si>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</si>
  <si>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</si>
  <si>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</si>
  <si>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</si>
  <si>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</si>
  <si>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</si>
  <si>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</si>
  <si>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</si>
  <si>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</si>
  <si>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</si>
  <si>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</si>
  <si>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</si>
  <si>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</si>
  <si>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</si>
  <si>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</si>
  <si>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</si>
  <si>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</si>
  <si>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</si>
  <si>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</si>
  <si>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</si>
  <si>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</si>
  <si>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</si>
  <si>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</si>
  <si>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</si>
  <si>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</si>
  <si>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</si>
  <si>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</si>
  <si>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</si>
  <si>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</si>
  <si>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</si>
  <si>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</si>
  <si>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</si>
  <si>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</si>
  <si>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</si>
  <si>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</si>
  <si>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</si>
  <si>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</si>
  <si>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</si>
  <si>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</si>
  <si>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</si>
  <si>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</si>
  <si>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</si>
  <si>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</si>
  <si>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</si>
  <si>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</si>
  <si>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</si>
  <si>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</si>
  <si>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</si>
  <si>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</si>
  <si>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</si>
  <si>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</si>
  <si>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</si>
  <si>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</si>
  <si>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</si>
  <si>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</si>
  <si>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</si>
  <si>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</si>
  <si>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</si>
  <si>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</si>
  <si>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</si>
  <si>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</si>
  <si>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</si>
  <si>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</si>
  <si>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</si>
  <si>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</si>
  <si>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</si>
  <si>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</si>
  <si>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</si>
  <si>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</si>
  <si>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</si>
  <si>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</si>
  <si>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</si>
  <si>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</si>
  <si>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</si>
  <si>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</si>
  <si>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</si>
  <si>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</si>
  <si>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</si>
  <si>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</si>
  <si>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</si>
  <si>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</si>
  <si>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</si>
  <si>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</si>
  <si>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</si>
  <si>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</si>
  <si>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</si>
  <si>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</si>
  <si>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</si>
  <si>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</si>
  <si>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</si>
  <si>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</si>
  <si>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</si>
  <si>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</si>
  <si>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</si>
  <si>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</si>
  <si>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</si>
  <si>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</si>
  <si>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</si>
  <si>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</si>
  <si>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</si>
  <si>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</si>
  <si>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</si>
  <si>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</si>
  <si>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</si>
  <si>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</si>
  <si>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</si>
  <si>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</si>
  <si>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</si>
  <si>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</si>
  <si>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</si>
  <si>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</si>
  <si>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</si>
  <si>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</si>
  <si>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</si>
  <si>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</si>
  <si>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</si>
  <si>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</si>
  <si>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</si>
  <si>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</si>
  <si>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</si>
  <si>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</si>
  <si>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</si>
  <si>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</si>
  <si>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</si>
  <si>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</si>
  <si>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</si>
  <si>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</si>
  <si>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</si>
  <si>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</si>
  <si>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</si>
  <si>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</si>
  <si>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</si>
  <si>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</si>
  <si>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</si>
  <si>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</si>
  <si>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</si>
  <si>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</si>
  <si>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</si>
  <si>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</si>
  <si>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</si>
  <si>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</si>
  <si>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</si>
  <si>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</si>
  <si>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</si>
  <si>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</si>
  <si>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</si>
  <si>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</si>
  <si>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</si>
  <si>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</si>
  <si>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</si>
  <si>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</si>
  <si>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</si>
  <si>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</si>
  <si>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</si>
  <si>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</si>
  <si>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</si>
  <si>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</si>
  <si>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</si>
  <si>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</si>
  <si>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</si>
  <si>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</si>
  <si>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</si>
  <si>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</si>
  <si>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</si>
  <si>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</si>
  <si>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</si>
  <si>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</si>
  <si>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</si>
  <si>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</si>
  <si>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</si>
  <si>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</si>
  <si>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</si>
  <si>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</si>
  <si>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</si>
  <si>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</si>
  <si>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</si>
  <si>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</si>
  <si>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</si>
  <si>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</si>
  <si>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</si>
  <si>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</si>
  <si>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</si>
  <si>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</si>
  <si>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</si>
  <si>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</si>
  <si>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</si>
  <si>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</si>
  <si>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</si>
  <si>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</si>
  <si>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</si>
  <si>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</si>
  <si>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</si>
  <si>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</si>
  <si>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</si>
  <si>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</si>
  <si>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</si>
  <si>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</si>
  <si>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</si>
  <si>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</si>
  <si>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</si>
  <si>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</si>
  <si>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</si>
  <si>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</si>
  <si>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</si>
  <si>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</si>
  <si>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</si>
  <si>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</si>
  <si>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</si>
  <si>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</si>
  <si>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</si>
  <si>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</si>
  <si>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</si>
  <si>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</si>
  <si>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</si>
  <si>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</si>
  <si>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</si>
  <si>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</si>
  <si>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</si>
  <si>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</si>
  <si>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</si>
  <si>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</si>
  <si>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</si>
  <si>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</si>
  <si>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</si>
  <si>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</si>
  <si>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</si>
  <si>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</si>
  <si>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</si>
  <si>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</si>
  <si>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</si>
  <si>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</si>
  <si>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</si>
  <si>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</si>
  <si>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</si>
  <si>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</si>
  <si>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</si>
  <si>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</si>
  <si>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</si>
  <si>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</si>
  <si>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</si>
  <si>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</si>
  <si>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</si>
  <si>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</si>
  <si>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</si>
  <si>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</si>
  <si>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</si>
  <si>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</si>
  <si>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</si>
  <si>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</si>
  <si>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</si>
  <si>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</si>
  <si>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</si>
  <si>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</si>
  <si>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</si>
  <si>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</si>
  <si>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</si>
  <si>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</si>
  <si>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</si>
  <si>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</si>
  <si>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</si>
  <si>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</si>
  <si>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</si>
  <si>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</si>
  <si>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</si>
  <si>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</si>
  <si>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</si>
  <si>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</si>
  <si>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</si>
  <si>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</si>
  <si>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</si>
  <si>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</si>
  <si>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</si>
  <si>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</si>
  <si>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</si>
  <si>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</si>
  <si>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</si>
  <si>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</si>
  <si>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</si>
  <si>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</si>
  <si>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</si>
  <si>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</si>
  <si>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</si>
  <si>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</si>
  <si>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</si>
  <si>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</si>
  <si>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</si>
  <si>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</si>
  <si>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</si>
  <si>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</si>
  <si>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</si>
  <si>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</si>
  <si>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</si>
  <si>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</si>
  <si>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</si>
  <si>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</si>
  <si>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</si>
  <si>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</si>
  <si>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</si>
  <si>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</si>
  <si>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</si>
  <si>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</si>
  <si>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</si>
  <si>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</si>
  <si>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</si>
  <si>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</si>
  <si>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</si>
  <si>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</si>
  <si>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</si>
  <si>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</si>
  <si>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</si>
  <si>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</si>
  <si>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</si>
  <si>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</si>
  <si>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</si>
  <si>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</si>
  <si>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</si>
  <si>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</si>
  <si>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</si>
  <si>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</si>
  <si>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</si>
  <si>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</si>
  <si>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</si>
  <si>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</si>
  <si>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</si>
  <si>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</si>
  <si>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</si>
  <si>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</si>
  <si>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</si>
  <si>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</si>
  <si>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</si>
  <si>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</si>
  <si>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</si>
  <si>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</si>
  <si>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</si>
  <si>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</si>
  <si>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</si>
  <si>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</si>
  <si>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</si>
  <si>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</si>
  <si>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</si>
  <si>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</si>
  <si>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</si>
  <si>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</si>
  <si>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</si>
  <si>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</si>
  <si>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</si>
  <si>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</si>
  <si>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</si>
  <si>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</si>
  <si>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</si>
  <si>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</si>
  <si>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</si>
  <si>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</si>
  <si>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</si>
  <si>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</si>
  <si>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</si>
  <si>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</si>
  <si>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</si>
  <si>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</si>
  <si>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</si>
  <si>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</si>
  <si>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</si>
  <si>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</si>
  <si>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</si>
  <si>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</si>
  <si>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</si>
  <si>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</si>
  <si>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</si>
  <si>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</si>
  <si>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</si>
  <si>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</si>
  <si>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</si>
  <si>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</si>
  <si>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</si>
  <si>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</si>
  <si>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</si>
  <si>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</si>
  <si>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</si>
  <si>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</si>
  <si>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</si>
  <si>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</si>
  <si>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</si>
  <si>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</si>
  <si>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</si>
  <si>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</si>
  <si>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</si>
  <si>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</si>
  <si>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</si>
  <si>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</si>
  <si>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</si>
  <si>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</si>
  <si>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</si>
  <si>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</si>
  <si>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</si>
  <si>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</si>
  <si>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</si>
  <si>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</si>
  <si>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</si>
  <si>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</si>
  <si>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</si>
  <si>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</si>
  <si>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</si>
  <si>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</si>
  <si>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</si>
  <si>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</si>
  <si>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</si>
  <si>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</si>
  <si>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</si>
  <si>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</si>
  <si>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</si>
  <si>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</si>
  <si>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</si>
  <si>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</si>
  <si>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</si>
  <si>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</si>
  <si>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</si>
  <si>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</si>
  <si>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</si>
  <si>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</si>
  <si>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</si>
  <si>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</si>
  <si>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</si>
  <si>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</si>
  <si>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</si>
  <si>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</si>
  <si>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</si>
  <si>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</si>
  <si>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</si>
  <si>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</si>
  <si>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</si>
  <si>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</si>
  <si>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</si>
  <si>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</si>
  <si>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</si>
  <si>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</si>
  <si>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</si>
  <si>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</si>
  <si>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</si>
  <si>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</si>
  <si>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</si>
  <si>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</si>
  <si>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</si>
  <si>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</si>
  <si>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</si>
  <si>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</si>
  <si>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</si>
  <si>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</si>
  <si>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</si>
  <si>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</si>
  <si>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</si>
  <si>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</si>
  <si>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</si>
  <si>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</si>
  <si>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</si>
  <si>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</si>
  <si>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</si>
  <si>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</si>
  <si>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</si>
  <si>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</si>
  <si>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</si>
  <si>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</si>
  <si>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</si>
  <si>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</si>
  <si>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</si>
  <si>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</si>
  <si>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</si>
  <si>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</si>
  <si>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</si>
  <si>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</si>
  <si>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</si>
  <si>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</si>
  <si>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</si>
  <si>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</si>
  <si>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</si>
  <si>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</si>
  <si>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</si>
  <si>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</si>
  <si>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</si>
  <si>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</si>
  <si>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</si>
  <si>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</si>
  <si>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</si>
  <si>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</si>
  <si>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</si>
  <si>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</si>
  <si>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</si>
  <si>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</si>
  <si>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</si>
  <si>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</si>
  <si>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</si>
  <si>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</si>
  <si>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</si>
  <si>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</si>
  <si>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</si>
  <si>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</si>
  <si>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</si>
  <si>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</si>
  <si>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</si>
  <si>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</si>
  <si>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</si>
  <si>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</si>
  <si>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</si>
  <si>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</si>
  <si>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</si>
  <si>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</si>
  <si>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</si>
  <si>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</si>
  <si>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</si>
  <si>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</si>
  <si>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</si>
  <si>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</si>
  <si>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</si>
  <si>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</si>
  <si>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</si>
  <si>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</si>
  <si>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</si>
  <si>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</si>
  <si>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</si>
  <si>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</si>
  <si>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</si>
  <si>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</si>
  <si>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</si>
  <si>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</si>
  <si>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</si>
  <si>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</si>
  <si>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</si>
  <si>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</si>
  <si>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</si>
  <si>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</si>
  <si>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</si>
  <si>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</si>
  <si>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</si>
  <si>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</si>
  <si>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</si>
  <si>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</si>
  <si>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</si>
  <si>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</si>
  <si>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</si>
  <si>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</si>
  <si>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</si>
  <si>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</si>
  <si>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</si>
  <si>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</si>
  <si>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</si>
  <si>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</si>
  <si>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</si>
  <si>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</si>
  <si>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</si>
  <si>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</si>
  <si>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</si>
  <si>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</si>
  <si>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</si>
  <si>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</si>
  <si>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</si>
  <si>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</si>
  <si>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</si>
  <si>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</si>
  <si>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</si>
  <si>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</si>
  <si>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</si>
  <si>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</si>
  <si>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</si>
  <si>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</si>
  <si>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</si>
  <si>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</si>
  <si>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</si>
  <si>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</si>
  <si>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</si>
  <si>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</si>
  <si>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</si>
  <si>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</si>
  <si>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</si>
  <si>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</si>
  <si>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</si>
  <si>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</si>
  <si>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</si>
  <si>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</si>
  <si>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</si>
  <si>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</si>
  <si>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</si>
  <si>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</si>
  <si>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</si>
  <si>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</si>
  <si>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</si>
  <si>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</si>
  <si>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</si>
  <si>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</si>
  <si>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</si>
  <si>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</si>
  <si>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</si>
  <si>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</si>
  <si>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</si>
  <si>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</si>
  <si>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</si>
  <si>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</si>
  <si>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</si>
  <si>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</si>
  <si>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</si>
  <si>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</si>
  <si>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</si>
  <si>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</si>
  <si>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</si>
  <si>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</si>
  <si>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</si>
  <si>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</si>
  <si>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</si>
  <si>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</si>
  <si>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</si>
  <si>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</si>
  <si>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</si>
  <si>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</si>
  <si>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</si>
  <si>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</si>
  <si>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</si>
  <si>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</si>
  <si>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</si>
  <si>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</si>
  <si>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</si>
  <si>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</si>
  <si>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</si>
  <si>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</si>
  <si>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</si>
  <si>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</si>
  <si>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</si>
  <si>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</si>
  <si>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</si>
  <si>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</si>
  <si>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</si>
  <si>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</si>
  <si>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</si>
  <si>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</si>
  <si>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</si>
  <si>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</si>
  <si>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</si>
  <si>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</si>
  <si>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</si>
  <si>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</si>
  <si>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</si>
  <si>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</si>
  <si>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</si>
  <si>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</si>
  <si>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</si>
  <si>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</si>
  <si>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</si>
  <si>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</si>
  <si>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</si>
  <si>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</si>
  <si>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</si>
  <si>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</si>
  <si>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</si>
  <si>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</si>
  <si>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</si>
  <si>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</si>
  <si>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</si>
  <si>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</si>
  <si>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</si>
  <si>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</si>
  <si>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</si>
  <si>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</si>
  <si>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</si>
  <si>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</si>
  <si>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</si>
  <si>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</si>
  <si>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</si>
  <si>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</si>
  <si>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</si>
  <si>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</si>
  <si>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</si>
  <si>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</si>
  <si>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</si>
  <si>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</si>
  <si>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</si>
  <si>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</si>
  <si>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</si>
  <si>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</si>
  <si>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</si>
  <si>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</si>
  <si>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</si>
  <si>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</si>
  <si>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</si>
  <si>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</si>
  <si>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</si>
  <si>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</si>
  <si>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</si>
  <si>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</si>
  <si>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</si>
  <si>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</si>
  <si>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</si>
  <si>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</si>
  <si>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</si>
  <si>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</si>
  <si>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</si>
  <si>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</si>
  <si>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</si>
  <si>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</si>
  <si>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</si>
  <si>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</si>
  <si>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</si>
  <si>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</si>
  <si>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</si>
  <si>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</si>
  <si>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</si>
  <si>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</si>
  <si>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</si>
  <si>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</si>
  <si>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</si>
  <si>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</si>
  <si>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</si>
  <si>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</si>
  <si>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</si>
  <si>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</si>
  <si>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</si>
  <si>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</si>
  <si>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</si>
  <si>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</si>
  <si>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</si>
  <si>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</si>
  <si>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</si>
  <si>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</si>
  <si>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</si>
  <si>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</si>
  <si>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</si>
  <si>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</si>
  <si>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</si>
  <si>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</si>
  <si>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</si>
  <si>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</si>
  <si>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</si>
  <si>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</si>
  <si>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</si>
  <si>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</si>
  <si>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</si>
  <si>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</si>
  <si>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</si>
  <si>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</si>
  <si>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</si>
  <si>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</si>
  <si>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</si>
  <si>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</si>
  <si>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</si>
  <si>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</si>
  <si>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</si>
  <si>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</si>
  <si>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</si>
  <si>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</si>
  <si>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</si>
  <si>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</si>
  <si>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</si>
  <si>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</si>
  <si>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</si>
  <si>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</si>
  <si>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</si>
  <si>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</si>
  <si>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</si>
  <si>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</si>
  <si>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</si>
  <si>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</si>
  <si>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</si>
  <si>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</si>
  <si>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</si>
  <si>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</si>
  <si>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</si>
  <si>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</si>
  <si>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</si>
  <si>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</si>
  <si>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</si>
  <si>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</si>
  <si>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</si>
  <si>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</si>
  <si>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</si>
  <si>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</si>
  <si>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</si>
  <si>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</si>
  <si>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</si>
  <si>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</si>
  <si>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</si>
  <si>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</si>
  <si>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</si>
  <si>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</si>
  <si>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</si>
  <si>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</si>
  <si>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</si>
  <si>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</si>
  <si>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</si>
  <si>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</si>
  <si>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</si>
  <si>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</si>
  <si>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</si>
  <si>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</si>
  <si>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</si>
  <si>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</si>
  <si>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</si>
  <si>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</si>
  <si>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</si>
  <si>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</si>
  <si>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</si>
  <si>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</si>
  <si>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</si>
  <si>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</si>
  <si>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</si>
  <si>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</si>
  <si>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</si>
  <si>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</si>
  <si>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</si>
  <si>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</si>
  <si>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</si>
  <si>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</si>
  <si>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</si>
  <si>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</si>
  <si>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</si>
  <si>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</si>
  <si>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</si>
  <si>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</si>
  <si>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</si>
  <si>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</si>
  <si>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</si>
  <si>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</si>
  <si>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</si>
  <si>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</si>
  <si>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</si>
  <si>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</si>
  <si>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</si>
  <si>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</si>
  <si>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</si>
  <si>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</si>
  <si>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</si>
  <si>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</si>
  <si>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</si>
  <si>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</si>
  <si>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</si>
  <si>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</si>
  <si>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</si>
  <si>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</si>
  <si>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</si>
  <si>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</si>
  <si>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</si>
  <si>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</si>
  <si>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</si>
  <si>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</si>
  <si>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</si>
  <si>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</si>
  <si>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</si>
  <si>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</si>
  <si>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</si>
  <si>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</si>
  <si>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</si>
  <si>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</si>
  <si>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</si>
  <si>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</si>
  <si>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</si>
  <si>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</si>
  <si>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</si>
  <si>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</si>
  <si>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</si>
  <si>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</si>
  <si>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</si>
  <si>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</si>
  <si>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</si>
  <si>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</si>
  <si>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</si>
  <si>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</si>
  <si>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</si>
  <si>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</si>
  <si>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</si>
  <si>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</si>
  <si>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</si>
  <si>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</si>
  <si>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</si>
  <si>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</si>
  <si>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</si>
  <si>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</si>
  <si>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</si>
  <si>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</si>
  <si>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</si>
  <si>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</si>
  <si>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</si>
  <si>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</si>
  <si>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</si>
  <si>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</si>
  <si>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</si>
  <si>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</si>
  <si>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</si>
  <si>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</si>
  <si>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</si>
  <si>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</si>
  <si>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</si>
  <si>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</si>
  <si>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</si>
  <si>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</si>
  <si>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</si>
  <si>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</si>
  <si>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</si>
  <si>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</si>
  <si>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</si>
  <si>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</si>
  <si>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</si>
  <si>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</si>
  <si>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</si>
  <si>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</si>
  <si>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</si>
  <si>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</si>
  <si>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</si>
  <si>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</si>
  <si>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</si>
  <si>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</si>
  <si>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</si>
  <si>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</si>
  <si>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</si>
  <si>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</si>
  <si>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</si>
  <si>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</si>
  <si>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</si>
  <si>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</si>
  <si>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</si>
  <si>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</si>
  <si>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</si>
  <si>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</si>
  <si>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</si>
  <si>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</si>
  <si>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</si>
  <si>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</si>
  <si>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</si>
  <si>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</si>
  <si>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</si>
  <si>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</si>
  <si>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</si>
  <si>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</si>
  <si>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</si>
  <si>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</si>
  <si>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</si>
  <si>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</si>
  <si>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</si>
  <si>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</si>
  <si>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</si>
  <si>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</si>
  <si>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</si>
  <si>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</si>
  <si>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</si>
  <si>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</si>
  <si>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</si>
  <si>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</si>
  <si>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</si>
  <si>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</si>
  <si>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</si>
  <si>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</si>
  <si>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</si>
  <si>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</si>
  <si>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</si>
  <si>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</si>
  <si>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</si>
  <si>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</si>
  <si>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</si>
  <si>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</si>
  <si>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</si>
  <si>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</si>
  <si>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</si>
  <si>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</si>
  <si>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</si>
  <si>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</si>
  <si>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</si>
  <si>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</si>
  <si>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</si>
  <si>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</si>
  <si>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</si>
  <si>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</si>
  <si>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</si>
  <si>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</si>
  <si>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</si>
  <si>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</si>
  <si>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</si>
  <si>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</si>
  <si>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</si>
  <si>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</si>
  <si>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</si>
  <si>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</si>
  <si>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</si>
  <si>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</si>
  <si>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</si>
  <si>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</si>
  <si>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</si>
  <si>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</si>
  <si>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</si>
  <si>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</si>
  <si>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</si>
  <si>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</si>
  <si>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</si>
  <si>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</si>
  <si>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</si>
  <si>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</si>
  <si>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</si>
  <si>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</si>
  <si>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</si>
  <si>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</si>
  <si>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</si>
  <si>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</si>
  <si>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</si>
  <si>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</si>
  <si>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</si>
  <si>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</si>
  <si>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</si>
  <si>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</si>
  <si>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</si>
  <si>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</si>
  <si>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</si>
  <si>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</si>
  <si>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</si>
  <si>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</si>
  <si>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</si>
  <si>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</si>
  <si>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</si>
  <si>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</si>
  <si>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</si>
  <si>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</si>
  <si>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</si>
  <si>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</si>
  <si>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</si>
  <si>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</si>
  <si>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</si>
  <si>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</si>
  <si>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</si>
  <si>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</si>
  <si>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</si>
  <si>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</si>
  <si>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</si>
  <si>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</si>
  <si>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</si>
  <si>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</si>
  <si>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</si>
  <si>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</si>
  <si>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</si>
  <si>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</si>
  <si>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</si>
  <si>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</si>
  <si>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</si>
  <si>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</si>
  <si>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</si>
  <si>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</si>
  <si>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</si>
  <si>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</si>
  <si>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</si>
  <si>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</si>
  <si>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</si>
  <si>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</si>
  <si>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</si>
  <si>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</si>
  <si>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</si>
  <si>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</si>
  <si>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</si>
  <si>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</si>
  <si>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</si>
  <si>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</si>
  <si>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</si>
  <si>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</si>
  <si>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</si>
  <si>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</si>
  <si>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</si>
  <si>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</si>
  <si>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</si>
  <si>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</si>
  <si>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</si>
  <si>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</si>
  <si>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</si>
  <si>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</si>
  <si>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</si>
  <si>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</si>
  <si>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</si>
  <si>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</si>
  <si>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</si>
  <si>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</si>
  <si>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</si>
  <si>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</si>
  <si>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</si>
  <si>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</si>
  <si>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</si>
  <si>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</si>
  <si>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</si>
  <si>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</si>
  <si>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</si>
  <si>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</si>
  <si>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</si>
  <si>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</si>
  <si>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</si>
  <si>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</si>
  <si>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</si>
  <si>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</si>
  <si>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</si>
  <si>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</si>
  <si>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</si>
  <si>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</si>
  <si>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</si>
  <si>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</si>
  <si>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</si>
  <si>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</si>
  <si>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</si>
  <si>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</si>
  <si>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</si>
  <si>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</si>
  <si>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</si>
  <si>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</si>
  <si>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</si>
  <si>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</si>
  <si>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</si>
  <si>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</si>
  <si>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</si>
  <si>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</si>
  <si>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</si>
  <si>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</si>
  <si>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</si>
  <si>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</si>
  <si>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</si>
  <si>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</si>
  <si>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</si>
  <si>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</si>
  <si>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</si>
  <si>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</si>
  <si>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</si>
  <si>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</si>
  <si>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</si>
  <si>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</si>
  <si>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</si>
  <si>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</si>
  <si>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</si>
  <si>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</si>
  <si>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</si>
  <si>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</si>
  <si>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</si>
  <si>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</si>
  <si>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</si>
  <si>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</si>
  <si>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</si>
  <si>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</si>
  <si>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</si>
  <si>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</si>
  <si>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</si>
  <si>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</si>
  <si>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</si>
  <si>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</si>
  <si>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</si>
  <si>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</si>
  <si>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</si>
  <si>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</si>
  <si>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</si>
  <si>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</si>
  <si>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</si>
  <si>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</si>
  <si>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</si>
  <si>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</si>
  <si>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</si>
  <si>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</si>
  <si>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</si>
  <si>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</si>
  <si>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</si>
  <si>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</si>
  <si>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</si>
  <si>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</si>
  <si>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</si>
  <si>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</si>
  <si>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</si>
  <si>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</si>
  <si>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</si>
  <si>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</si>
  <si>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</si>
  <si>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</si>
  <si>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</si>
  <si>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</si>
  <si>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</si>
  <si>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</si>
  <si>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</si>
  <si>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</si>
  <si>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</si>
  <si>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</si>
  <si>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</si>
  <si>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</si>
  <si>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</si>
  <si>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</si>
  <si>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</si>
  <si>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</si>
  <si>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</si>
  <si>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</si>
  <si>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</si>
  <si>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</si>
  <si>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</si>
  <si>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</si>
  <si>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</si>
  <si>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</si>
  <si>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</si>
  <si>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</si>
  <si>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</si>
  <si>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</si>
  <si>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</si>
  <si>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</si>
  <si>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</si>
  <si>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</si>
  <si>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</si>
  <si>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</si>
  <si>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</si>
  <si>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</si>
  <si>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</si>
  <si>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</si>
  <si>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</si>
  <si>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</si>
  <si>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</si>
  <si>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</si>
  <si>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</si>
  <si>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</si>
  <si>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</si>
  <si>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</si>
  <si>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</si>
  <si>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</si>
  <si>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</si>
  <si>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</si>
  <si>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</si>
  <si>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</si>
  <si>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</si>
  <si>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</si>
  <si>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</si>
  <si>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</si>
  <si>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</si>
  <si>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</si>
  <si>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</si>
  <si>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</si>
  <si>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</si>
  <si>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</si>
  <si>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</si>
  <si>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</si>
  <si>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</si>
  <si>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</si>
  <si>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</si>
  <si>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</si>
  <si>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</si>
  <si>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</si>
  <si>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</si>
  <si>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</si>
  <si>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</si>
  <si>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</si>
  <si>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</si>
  <si>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</si>
  <si>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</si>
  <si>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</si>
  <si>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</si>
  <si>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</si>
  <si>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</si>
  <si>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</si>
  <si>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</si>
  <si>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</si>
  <si>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</si>
  <si>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</si>
  <si>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</si>
  <si>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</si>
  <si>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</si>
  <si>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</si>
  <si>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</si>
  <si>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</si>
  <si>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</si>
  <si>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</si>
  <si>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</si>
  <si>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</si>
  <si>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</si>
  <si>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</si>
  <si>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</si>
  <si>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</si>
  <si>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</si>
  <si>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</si>
  <si>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</si>
  <si>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</si>
  <si>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</si>
  <si>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</si>
  <si>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</si>
  <si>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</si>
  <si>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</si>
  <si>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</si>
  <si>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</si>
  <si>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</si>
  <si>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</si>
  <si>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</si>
  <si>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</si>
  <si>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</si>
  <si>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</si>
  <si>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</si>
  <si>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</si>
  <si>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</si>
  <si>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</si>
  <si>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</si>
  <si>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</si>
  <si>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</si>
  <si>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</si>
  <si>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</si>
  <si>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</si>
  <si>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</si>
  <si>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</si>
  <si>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</si>
  <si>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</si>
  <si>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</si>
  <si>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</si>
  <si>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</si>
  <si>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</si>
  <si>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</si>
  <si>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</si>
  <si>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</si>
  <si>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</si>
  <si>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</si>
  <si>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</si>
  <si>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</si>
  <si>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</si>
  <si>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</si>
  <si>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</si>
  <si>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</si>
  <si>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</si>
  <si>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</si>
  <si>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</si>
  <si>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</si>
  <si>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</si>
  <si>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</si>
  <si>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</si>
  <si>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</si>
  <si>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</si>
  <si>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</si>
  <si>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</si>
  <si>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</si>
  <si>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</si>
  <si>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</si>
  <si>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</si>
  <si>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</si>
  <si>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</si>
  <si>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</si>
  <si>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</si>
  <si>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</si>
  <si>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</si>
  <si>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</si>
  <si>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</si>
  <si>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</si>
  <si>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</si>
  <si>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</si>
  <si>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</si>
  <si>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</si>
  <si>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</si>
  <si>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</si>
  <si>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</si>
  <si>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</si>
  <si>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</si>
  <si>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</si>
  <si>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</si>
  <si>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</si>
  <si>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</si>
  <si>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</si>
  <si>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</si>
  <si>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</si>
  <si>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</si>
  <si>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</si>
  <si>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</si>
  <si>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</si>
  <si>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</si>
  <si>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</si>
  <si>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</si>
  <si>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</si>
  <si>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</si>
  <si>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</si>
  <si>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</si>
  <si>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</si>
  <si>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</si>
  <si>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</si>
  <si>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</si>
  <si>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</si>
  <si>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</si>
  <si>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</si>
  <si>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</si>
  <si>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</si>
  <si>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</si>
  <si>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</si>
  <si>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</si>
  <si>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</si>
  <si>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</si>
  <si>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</si>
  <si>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</si>
  <si>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</si>
  <si>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</si>
  <si>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</si>
  <si>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</si>
  <si>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</si>
  <si>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</si>
  <si>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</si>
  <si>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</si>
  <si>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</si>
  <si>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</si>
  <si>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</si>
  <si>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</si>
  <si>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</si>
  <si>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</si>
  <si>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</si>
  <si>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</si>
  <si>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</si>
  <si>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</si>
  <si>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</si>
  <si>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</si>
  <si>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</si>
  <si>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</si>
  <si>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</si>
  <si>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</si>
  <si>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</si>
  <si>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</si>
  <si>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</si>
  <si>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</si>
  <si>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</si>
  <si>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</si>
  <si>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</si>
  <si>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</si>
  <si>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</si>
  <si>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</si>
  <si>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</si>
  <si>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</si>
  <si>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</si>
  <si>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</si>
  <si>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</si>
  <si>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</si>
  <si>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</si>
  <si>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</si>
  <si>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</si>
  <si>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</si>
  <si>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</si>
  <si>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</si>
  <si>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</si>
  <si>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</si>
  <si>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</si>
  <si>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</si>
  <si>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</si>
  <si>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</si>
  <si>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</si>
  <si>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</si>
  <si>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</si>
  <si>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</si>
  <si>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</si>
  <si>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</si>
  <si>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</si>
  <si>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</si>
  <si>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</si>
  <si>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</si>
  <si>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</si>
  <si>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</si>
  <si>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</si>
  <si>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</si>
  <si>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</si>
  <si>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</si>
  <si>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</si>
  <si>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</si>
  <si>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</si>
  <si>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</si>
  <si>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</si>
  <si>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</si>
  <si>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</si>
  <si>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</si>
  <si>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</si>
  <si>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</si>
  <si>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</si>
  <si>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</si>
  <si>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</si>
  <si>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</si>
  <si>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</si>
  <si>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</si>
  <si>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</si>
  <si>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</si>
  <si>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</si>
  <si>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</si>
  <si>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</si>
  <si>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</si>
  <si>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</si>
  <si>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</si>
  <si>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</si>
  <si>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</si>
  <si>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</si>
  <si>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</si>
  <si>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</si>
  <si>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</si>
  <si>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</si>
  <si>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</si>
  <si>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</si>
  <si>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</si>
  <si>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</si>
  <si>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</si>
  <si>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</si>
  <si>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</si>
  <si>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</si>
  <si>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</si>
  <si>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</si>
  <si>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</si>
  <si>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</si>
  <si>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</si>
  <si>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</si>
  <si>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</si>
  <si>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</si>
  <si>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</si>
  <si>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</si>
  <si>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</si>
  <si>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</si>
  <si>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</si>
  <si>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</si>
  <si>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</si>
  <si>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</si>
  <si>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</si>
  <si>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</si>
  <si>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</si>
  <si>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</si>
  <si>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</si>
  <si>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</si>
  <si>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</si>
  <si>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</si>
  <si>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</si>
  <si>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</si>
  <si>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</si>
  <si>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</si>
  <si>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</si>
  <si>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</si>
  <si>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</si>
  <si>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</si>
  <si>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</si>
  <si>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</si>
  <si>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</si>
  <si>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</si>
  <si>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</si>
  <si>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</si>
  <si>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</si>
  <si>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</si>
  <si>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</si>
  <si>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</si>
  <si>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</si>
  <si>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</si>
  <si>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</si>
  <si>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</si>
  <si>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</si>
  <si>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</si>
  <si>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</si>
  <si>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</si>
  <si>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</si>
  <si>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</si>
  <si>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</si>
  <si>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</si>
  <si>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</si>
  <si>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</si>
  <si>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</si>
  <si>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</si>
  <si>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</si>
  <si>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</si>
  <si>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</si>
  <si>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</si>
  <si>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</si>
  <si>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</si>
  <si>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</si>
  <si>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</si>
  <si>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</si>
  <si>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</si>
  <si>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</si>
  <si>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</si>
  <si>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</si>
  <si>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</si>
  <si>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</si>
  <si>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</si>
  <si>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</si>
  <si>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</si>
  <si>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</si>
  <si>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</si>
  <si>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</si>
  <si>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</si>
  <si>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</si>
  <si>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</si>
  <si>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</si>
  <si>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</si>
  <si>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</si>
  <si>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</si>
  <si>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</si>
  <si>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</si>
  <si>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</si>
  <si>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</si>
  <si>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</si>
  <si>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</si>
  <si>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</si>
  <si>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</si>
  <si>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</si>
  <si>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</si>
  <si>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</si>
  <si>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</si>
  <si>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</si>
  <si>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</si>
  <si>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</si>
  <si>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</si>
  <si>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</si>
  <si>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</si>
  <si>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</si>
  <si>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</si>
  <si>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</si>
  <si>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</si>
  <si>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</si>
  <si>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</si>
  <si>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</si>
  <si>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</si>
  <si>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</si>
  <si>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</si>
  <si>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</si>
  <si>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</si>
  <si>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</si>
  <si>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</si>
  <si>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</si>
  <si>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</si>
  <si>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</si>
  <si>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</si>
  <si>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</si>
  <si>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</si>
  <si>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</si>
  <si>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</si>
  <si>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</si>
  <si>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</si>
  <si>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</si>
  <si>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</si>
  <si>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</si>
  <si>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</si>
  <si>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</si>
  <si>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</si>
  <si>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</si>
  <si>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</si>
  <si>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</si>
  <si>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</si>
  <si>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</si>
  <si>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</si>
  <si>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</si>
  <si>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</si>
  <si>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</si>
  <si>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</si>
  <si>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</si>
  <si>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</si>
  <si>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</si>
  <si>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</si>
  <si>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</si>
  <si>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</si>
  <si>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</si>
  <si>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</si>
  <si>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</si>
  <si>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</si>
  <si>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</si>
  <si>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</si>
  <si>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</si>
  <si>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</si>
  <si>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</si>
  <si>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</si>
  <si>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</si>
  <si>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</si>
  <si>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</si>
  <si>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</si>
  <si>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</si>
  <si>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</si>
  <si>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</si>
  <si>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</si>
  <si>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</si>
  <si>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</si>
  <si>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</si>
  <si>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</si>
  <si>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</si>
  <si>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</si>
  <si>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</si>
  <si>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</si>
  <si>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</si>
  <si>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</si>
  <si>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</si>
  <si>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</si>
  <si>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</si>
  <si>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</si>
  <si>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</si>
  <si>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</si>
  <si>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</si>
  <si>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</si>
  <si>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</si>
  <si>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</si>
  <si>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</si>
  <si>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</si>
  <si>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</si>
  <si>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</si>
  <si>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</si>
  <si>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</si>
  <si>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</si>
  <si>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</si>
  <si>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</si>
  <si>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</si>
  <si>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</si>
  <si>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</si>
  <si>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</si>
  <si>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</si>
  <si>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</si>
  <si>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</si>
  <si>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</si>
  <si>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</si>
  <si>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</si>
  <si>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</si>
  <si>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</si>
  <si>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</si>
  <si>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</si>
  <si>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</si>
  <si>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</si>
  <si>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</si>
  <si>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</si>
  <si>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</si>
  <si>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</si>
  <si>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</si>
  <si>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</si>
  <si>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</si>
  <si>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</si>
  <si>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</si>
  <si>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</si>
  <si>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</si>
  <si>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</si>
  <si>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</si>
  <si>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</si>
  <si>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</si>
  <si>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</si>
  <si>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</si>
  <si>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</si>
  <si>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</si>
  <si>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</si>
  <si>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</si>
  <si>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</si>
  <si>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</si>
  <si>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</si>
  <si>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</si>
  <si>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</si>
  <si>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</si>
  <si>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</si>
  <si>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</si>
  <si>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</si>
  <si>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</si>
  <si>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</si>
  <si>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</si>
  <si>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</si>
  <si>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</si>
  <si>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</si>
  <si>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</si>
  <si>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</si>
  <si>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</si>
  <si>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</si>
  <si>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</si>
  <si>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</si>
  <si>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</si>
  <si>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</si>
  <si>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</si>
  <si>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</si>
  <si>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</si>
  <si>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</si>
  <si>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</si>
  <si>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</si>
  <si>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</si>
  <si>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</si>
  <si>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</si>
  <si>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</si>
  <si>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</si>
  <si>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</si>
  <si>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</si>
  <si>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</si>
  <si>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</si>
  <si>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</si>
  <si>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</si>
  <si>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</si>
  <si>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</si>
  <si>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</si>
  <si>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</si>
  <si>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</si>
  <si>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</si>
  <si>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</si>
  <si>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</si>
  <si>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</si>
  <si>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</si>
  <si>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</si>
  <si>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</si>
  <si>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</si>
  <si>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</si>
  <si>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</si>
  <si>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</si>
  <si>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</si>
  <si>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</si>
  <si>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</si>
  <si>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</si>
  <si>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</si>
  <si>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</si>
  <si>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</si>
  <si>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</si>
  <si>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</si>
  <si>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</si>
  <si>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</si>
  <si>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</si>
  <si>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</si>
  <si>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</si>
  <si>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</si>
  <si>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</si>
  <si>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</si>
  <si>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</si>
  <si>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</si>
  <si>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</si>
  <si>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</si>
  <si>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</si>
  <si>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</si>
  <si>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</si>
  <si>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</si>
  <si>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</si>
  <si>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</si>
  <si>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</si>
  <si>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</si>
  <si>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</si>
  <si>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</si>
  <si>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</si>
  <si>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</si>
  <si>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</si>
  <si>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</si>
  <si>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</si>
  <si>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</si>
  <si>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</si>
  <si>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</si>
  <si>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</si>
  <si>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</si>
  <si>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</si>
  <si>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</si>
  <si>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</si>
  <si>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</si>
  <si>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</si>
  <si>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</si>
  <si>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</si>
  <si>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</si>
  <si>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</si>
  <si>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</si>
  <si>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</si>
  <si>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</si>
  <si>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С.Г. Колесник</t>
  </si>
  <si>
    <t>Н.С. Корнієнко</t>
  </si>
  <si>
    <t>(061)283-08-13</t>
  </si>
  <si>
    <t>inbox@ln.zp.court.gov.ua</t>
  </si>
  <si>
    <t>6 січня 2017 року</t>
  </si>
  <si>
    <t>2016 рік</t>
  </si>
  <si>
    <t>Ленінський районний суд м. Запоріжжя</t>
  </si>
  <si>
    <t>69006. Запорізька область</t>
  </si>
  <si>
    <t>м. Запоріжжя</t>
  </si>
  <si>
    <t>вул. 40 років Радянської України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</si>
</sst>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6" fontId="6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49</v>
      </c>
      <c r="F31" s="163">
        <f>SUM(F32:F95)</f>
        <v>17</v>
      </c>
      <c r="G31" s="163">
        <f>SUM(G32:G95)</f>
        <v>0</v>
      </c>
      <c r="H31" s="163">
        <f>SUM(H32:H95)</f>
        <v>1</v>
      </c>
      <c r="I31" s="163">
        <f>SUM(I32:I95)</f>
        <v>31</v>
      </c>
      <c r="J31" s="163">
        <f>SUM(J32:J95)</f>
        <v>0</v>
      </c>
      <c r="K31" s="163">
        <f>SUM(K32:K95)</f>
        <v>0</v>
      </c>
      <c r="L31" s="163">
        <f>SUM(L32:L95)</f>
        <v>13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18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1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5</v>
      </c>
      <c r="AH31" s="163">
        <f>SUM(AH32:AH95)</f>
        <v>6</v>
      </c>
      <c r="AI31" s="163">
        <f>SUM(AI32:AI95)</f>
        <v>0</v>
      </c>
      <c r="AJ31" s="163">
        <f>SUM(AJ32:AJ95)</f>
        <v>0</v>
      </c>
      <c r="AK31" s="163">
        <f>SUM(AK32:AK95)</f>
        <v>5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2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>
        <v>1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3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1</v>
      </c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>
        <v>1</v>
      </c>
      <c r="G44" s="167"/>
      <c r="H44" s="167">
        <v>1</v>
      </c>
      <c r="I44" s="167">
        <v>2</v>
      </c>
      <c r="J44" s="167"/>
      <c r="K44" s="167"/>
      <c r="L44" s="167">
        <v>1</v>
      </c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31</v>
      </c>
      <c r="F48" s="167">
        <v>8</v>
      </c>
      <c r="G48" s="167"/>
      <c r="H48" s="167"/>
      <c r="I48" s="167">
        <v>23</v>
      </c>
      <c r="J48" s="167"/>
      <c r="K48" s="167"/>
      <c r="L48" s="167">
        <v>9</v>
      </c>
      <c r="M48" s="167"/>
      <c r="N48" s="167"/>
      <c r="O48" s="167"/>
      <c r="P48" s="167"/>
      <c r="Q48" s="167"/>
      <c r="R48" s="167">
        <v>14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</v>
      </c>
      <c r="AH48" s="167">
        <v>4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8</v>
      </c>
      <c r="F49" s="167">
        <v>4</v>
      </c>
      <c r="G49" s="167"/>
      <c r="H49" s="167"/>
      <c r="I49" s="167">
        <v>4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2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2</v>
      </c>
      <c r="F56" s="167"/>
      <c r="G56" s="167"/>
      <c r="H56" s="167"/>
      <c r="I56" s="167">
        <v>2</v>
      </c>
      <c r="J56" s="167"/>
      <c r="K56" s="167"/>
      <c r="L56" s="167">
        <v>2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1</v>
      </c>
      <c r="AI96" s="163">
        <f>SUM(AI97:AI113)</f>
        <v>0</v>
      </c>
      <c r="AJ96" s="163">
        <f>SUM(AJ97:AJ113)</f>
        <v>0</v>
      </c>
      <c r="AK96" s="163">
        <f>SUM(AK97:AK113)</f>
        <v>1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1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>
      <c r="A98" s="5">
        <v>85</v>
      </c>
      <c r="B98" s="10" t="s">
        <v>979</v>
      </c>
      <c r="C98" s="18" t="s">
        <v>125</v>
      </c>
      <c r="D98" s="18"/>
      <c r="E98" s="167">
        <v>2</v>
      </c>
      <c r="F98" s="167">
        <v>2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>
        <v>1</v>
      </c>
      <c r="AI98" s="167"/>
      <c r="AJ98" s="167"/>
      <c r="AK98" s="167">
        <v>1</v>
      </c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>
        <v>1</v>
      </c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10</v>
      </c>
      <c r="F128" s="163">
        <f>SUM(F129:F201)</f>
        <v>4</v>
      </c>
      <c r="G128" s="163">
        <f>SUM(G129:G201)</f>
        <v>0</v>
      </c>
      <c r="H128" s="163">
        <f>SUM(H129:H201)</f>
        <v>0</v>
      </c>
      <c r="I128" s="163">
        <f>SUM(I129:I201)</f>
        <v>6</v>
      </c>
      <c r="J128" s="163">
        <f>SUM(J129:J201)</f>
        <v>0</v>
      </c>
      <c r="K128" s="163">
        <f>SUM(K129:K201)</f>
        <v>1</v>
      </c>
      <c r="L128" s="163">
        <f>SUM(L129:L201)</f>
        <v>1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4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2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2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9</v>
      </c>
      <c r="F165" s="167">
        <v>4</v>
      </c>
      <c r="G165" s="167"/>
      <c r="H165" s="167"/>
      <c r="I165" s="167">
        <v>5</v>
      </c>
      <c r="J165" s="167"/>
      <c r="K165" s="167">
        <v>1</v>
      </c>
      <c r="L165" s="167">
        <v>1</v>
      </c>
      <c r="M165" s="167"/>
      <c r="N165" s="167"/>
      <c r="O165" s="167"/>
      <c r="P165" s="167"/>
      <c r="Q165" s="167"/>
      <c r="R165" s="167">
        <v>3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>
        <v>2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147</v>
      </c>
      <c r="F202" s="163">
        <f>SUM(F203:F247)</f>
        <v>128</v>
      </c>
      <c r="G202" s="163">
        <f>SUM(G203:G247)</f>
        <v>0</v>
      </c>
      <c r="H202" s="163">
        <f>SUM(H203:H247)</f>
        <v>1</v>
      </c>
      <c r="I202" s="163">
        <f>SUM(I203:I247)</f>
        <v>18</v>
      </c>
      <c r="J202" s="163">
        <f>SUM(J203:J247)</f>
        <v>0</v>
      </c>
      <c r="K202" s="163">
        <f>SUM(K203:K247)</f>
        <v>0</v>
      </c>
      <c r="L202" s="163">
        <f>SUM(L203:L247)</f>
        <v>7</v>
      </c>
      <c r="M202" s="163">
        <f>SUM(M203:M247)</f>
        <v>4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7</v>
      </c>
      <c r="S202" s="163">
        <f>SUM(S203:S247)</f>
        <v>0</v>
      </c>
      <c r="T202" s="163">
        <f>SUM(T203:T247)</f>
        <v>36</v>
      </c>
      <c r="U202" s="163">
        <f>SUM(U203:U247)</f>
        <v>3</v>
      </c>
      <c r="V202" s="163">
        <f>SUM(V203:V247)</f>
        <v>5</v>
      </c>
      <c r="W202" s="163">
        <f>SUM(W203:W247)</f>
        <v>17</v>
      </c>
      <c r="X202" s="163">
        <f>SUM(X203:X247)</f>
        <v>8</v>
      </c>
      <c r="Y202" s="163">
        <f>SUM(Y203:Y247)</f>
        <v>3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6</v>
      </c>
      <c r="AE202" s="163">
        <f>SUM(AE203:AE247)</f>
        <v>0</v>
      </c>
      <c r="AF202" s="163">
        <f>SUM(AF203:AF247)</f>
        <v>0</v>
      </c>
      <c r="AG202" s="163">
        <f>SUM(AG203:AG247)</f>
        <v>6</v>
      </c>
      <c r="AH202" s="163">
        <f>SUM(AH203:AH247)</f>
        <v>18</v>
      </c>
      <c r="AI202" s="163">
        <f>SUM(AI203:AI247)</f>
        <v>0</v>
      </c>
      <c r="AJ202" s="163">
        <f>SUM(AJ203:AJ247)</f>
        <v>1</v>
      </c>
      <c r="AK202" s="163">
        <f>SUM(AK203:AK247)</f>
        <v>60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2</v>
      </c>
      <c r="AR202" s="163">
        <f>SUM(AR203:AR247)</f>
        <v>28</v>
      </c>
      <c r="AS202" s="163">
        <f>SUM(AS203:AS247)</f>
        <v>29</v>
      </c>
      <c r="AT202" s="163">
        <f>SUM(AT203:AT247)</f>
        <v>0</v>
      </c>
      <c r="AU202" s="163">
        <f>SUM(AU203:AU247)</f>
        <v>21</v>
      </c>
      <c r="AV202" s="163">
        <f>SUM(AV203:AV247)</f>
        <v>1</v>
      </c>
      <c r="AW202" s="163">
        <f>SUM(AW203:AW247)</f>
        <v>2</v>
      </c>
      <c r="AX202" s="163">
        <f>SUM(AX203:AX247)</f>
        <v>6</v>
      </c>
      <c r="AY202" s="163">
        <f>SUM(AY203:AY247)</f>
        <v>11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1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1</v>
      </c>
      <c r="BL202" s="163">
        <f>SUM(BL203:BL247)</f>
        <v>8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31</v>
      </c>
      <c r="F203" s="167">
        <v>22</v>
      </c>
      <c r="G203" s="167"/>
      <c r="H203" s="167"/>
      <c r="I203" s="167">
        <v>9</v>
      </c>
      <c r="J203" s="167"/>
      <c r="K203" s="167"/>
      <c r="L203" s="167">
        <v>2</v>
      </c>
      <c r="M203" s="167">
        <v>3</v>
      </c>
      <c r="N203" s="167"/>
      <c r="O203" s="167"/>
      <c r="P203" s="167"/>
      <c r="Q203" s="167"/>
      <c r="R203" s="167">
        <v>4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>
        <v>2</v>
      </c>
      <c r="AE203" s="167"/>
      <c r="AF203" s="167"/>
      <c r="AG203" s="167">
        <v>6</v>
      </c>
      <c r="AH203" s="167">
        <v>8</v>
      </c>
      <c r="AI203" s="167"/>
      <c r="AJ203" s="167"/>
      <c r="AK203" s="167">
        <v>6</v>
      </c>
      <c r="AL203" s="167"/>
      <c r="AM203" s="167"/>
      <c r="AN203" s="167"/>
      <c r="AO203" s="167"/>
      <c r="AP203" s="167"/>
      <c r="AQ203" s="167"/>
      <c r="AR203" s="167">
        <v>1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50</v>
      </c>
      <c r="F204" s="167">
        <v>45</v>
      </c>
      <c r="G204" s="167"/>
      <c r="H204" s="167">
        <v>1</v>
      </c>
      <c r="I204" s="167">
        <v>4</v>
      </c>
      <c r="J204" s="167"/>
      <c r="K204" s="167"/>
      <c r="L204" s="167">
        <v>3</v>
      </c>
      <c r="M204" s="167">
        <v>1</v>
      </c>
      <c r="N204" s="167"/>
      <c r="O204" s="167"/>
      <c r="P204" s="167"/>
      <c r="Q204" s="167"/>
      <c r="R204" s="167"/>
      <c r="S204" s="167"/>
      <c r="T204" s="167">
        <v>14</v>
      </c>
      <c r="U204" s="167">
        <v>3</v>
      </c>
      <c r="V204" s="167">
        <v>5</v>
      </c>
      <c r="W204" s="167">
        <v>5</v>
      </c>
      <c r="X204" s="167"/>
      <c r="Y204" s="167">
        <v>1</v>
      </c>
      <c r="Z204" s="167"/>
      <c r="AA204" s="167"/>
      <c r="AB204" s="167">
        <v>1</v>
      </c>
      <c r="AC204" s="167"/>
      <c r="AD204" s="167">
        <v>4</v>
      </c>
      <c r="AE204" s="167"/>
      <c r="AF204" s="167"/>
      <c r="AG204" s="167"/>
      <c r="AH204" s="167">
        <v>1</v>
      </c>
      <c r="AI204" s="167"/>
      <c r="AJ204" s="167">
        <v>1</v>
      </c>
      <c r="AK204" s="167">
        <v>24</v>
      </c>
      <c r="AL204" s="167"/>
      <c r="AM204" s="167"/>
      <c r="AN204" s="167"/>
      <c r="AO204" s="167"/>
      <c r="AP204" s="167"/>
      <c r="AQ204" s="167"/>
      <c r="AR204" s="167">
        <v>9</v>
      </c>
      <c r="AS204" s="167">
        <v>18</v>
      </c>
      <c r="AT204" s="167"/>
      <c r="AU204" s="167">
        <v>11</v>
      </c>
      <c r="AV204" s="167">
        <v>1</v>
      </c>
      <c r="AW204" s="167">
        <v>2</v>
      </c>
      <c r="AX204" s="167">
        <v>5</v>
      </c>
      <c r="AY204" s="167">
        <v>2</v>
      </c>
      <c r="AZ204" s="167">
        <v>1</v>
      </c>
      <c r="BA204" s="167"/>
      <c r="BB204" s="167"/>
      <c r="BC204" s="167">
        <v>1</v>
      </c>
      <c r="BD204" s="167"/>
      <c r="BE204" s="167">
        <v>1</v>
      </c>
      <c r="BF204" s="167"/>
      <c r="BG204" s="167"/>
      <c r="BH204" s="167"/>
      <c r="BI204" s="167"/>
      <c r="BJ204" s="167"/>
      <c r="BK204" s="167">
        <v>1</v>
      </c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25</v>
      </c>
      <c r="F205" s="167">
        <v>25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13</v>
      </c>
      <c r="U205" s="167"/>
      <c r="V205" s="167"/>
      <c r="W205" s="167">
        <v>10</v>
      </c>
      <c r="X205" s="167">
        <v>3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12</v>
      </c>
      <c r="AL205" s="167"/>
      <c r="AM205" s="167"/>
      <c r="AN205" s="167"/>
      <c r="AO205" s="167"/>
      <c r="AP205" s="167"/>
      <c r="AQ205" s="167"/>
      <c r="AR205" s="167">
        <v>8</v>
      </c>
      <c r="AS205" s="167">
        <v>8</v>
      </c>
      <c r="AT205" s="167"/>
      <c r="AU205" s="167">
        <v>7</v>
      </c>
      <c r="AV205" s="167"/>
      <c r="AW205" s="167"/>
      <c r="AX205" s="167">
        <v>1</v>
      </c>
      <c r="AY205" s="167">
        <v>6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2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2</v>
      </c>
      <c r="F208" s="167">
        <v>2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2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13</v>
      </c>
      <c r="F209" s="167">
        <v>12</v>
      </c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>
        <v>5</v>
      </c>
      <c r="U209" s="167"/>
      <c r="V209" s="167"/>
      <c r="W209" s="167">
        <v>1</v>
      </c>
      <c r="X209" s="167">
        <v>4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3</v>
      </c>
      <c r="AI209" s="167"/>
      <c r="AJ209" s="167"/>
      <c r="AK209" s="167">
        <v>4</v>
      </c>
      <c r="AL209" s="167"/>
      <c r="AM209" s="167"/>
      <c r="AN209" s="167"/>
      <c r="AO209" s="167"/>
      <c r="AP209" s="167"/>
      <c r="AQ209" s="167"/>
      <c r="AR209" s="167">
        <v>3</v>
      </c>
      <c r="AS209" s="167">
        <v>2</v>
      </c>
      <c r="AT209" s="167"/>
      <c r="AU209" s="167">
        <v>2</v>
      </c>
      <c r="AV209" s="167"/>
      <c r="AW209" s="167"/>
      <c r="AX209" s="167"/>
      <c r="AY209" s="167">
        <v>2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>
        <v>3</v>
      </c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3</v>
      </c>
      <c r="F210" s="167">
        <v>3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/>
      <c r="Y214" s="167">
        <v>2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2</v>
      </c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3</v>
      </c>
      <c r="F215" s="167">
        <v>3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>
        <v>3</v>
      </c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3</v>
      </c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3</v>
      </c>
      <c r="F223" s="167">
        <v>2</v>
      </c>
      <c r="G223" s="167"/>
      <c r="H223" s="167"/>
      <c r="I223" s="167">
        <v>1</v>
      </c>
      <c r="J223" s="167"/>
      <c r="K223" s="167"/>
      <c r="L223" s="167">
        <v>1</v>
      </c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1</v>
      </c>
      <c r="AI223" s="167"/>
      <c r="AJ223" s="167"/>
      <c r="AK223" s="167">
        <v>1</v>
      </c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11</v>
      </c>
      <c r="F224" s="167">
        <v>11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1</v>
      </c>
      <c r="U224" s="167"/>
      <c r="V224" s="167"/>
      <c r="W224" s="167">
        <v>1</v>
      </c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2</v>
      </c>
      <c r="AI224" s="167"/>
      <c r="AJ224" s="167"/>
      <c r="AK224" s="167">
        <v>8</v>
      </c>
      <c r="AL224" s="167"/>
      <c r="AM224" s="167"/>
      <c r="AN224" s="167"/>
      <c r="AO224" s="167"/>
      <c r="AP224" s="167"/>
      <c r="AQ224" s="167"/>
      <c r="AR224" s="167">
        <v>6</v>
      </c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3</v>
      </c>
      <c r="F227" s="167">
        <v>1</v>
      </c>
      <c r="G227" s="167"/>
      <c r="H227" s="167"/>
      <c r="I227" s="167">
        <v>2</v>
      </c>
      <c r="J227" s="167"/>
      <c r="K227" s="167"/>
      <c r="L227" s="167">
        <v>1</v>
      </c>
      <c r="M227" s="167"/>
      <c r="N227" s="167"/>
      <c r="O227" s="167"/>
      <c r="P227" s="167"/>
      <c r="Q227" s="167"/>
      <c r="R227" s="167">
        <v>1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>
        <v>1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1</v>
      </c>
      <c r="F228" s="167"/>
      <c r="G228" s="167"/>
      <c r="H228" s="167"/>
      <c r="I228" s="167">
        <v>1</v>
      </c>
      <c r="J228" s="167"/>
      <c r="K228" s="167"/>
      <c r="L228" s="167"/>
      <c r="M228" s="167"/>
      <c r="N228" s="167"/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3</v>
      </c>
      <c r="F248" s="163">
        <f>SUM(F249:F365)</f>
        <v>3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2</v>
      </c>
      <c r="AI248" s="163">
        <f>SUM(AI249:AI365)</f>
        <v>0</v>
      </c>
      <c r="AJ248" s="163">
        <f>SUM(AJ249:AJ365)</f>
        <v>0</v>
      </c>
      <c r="AK248" s="163">
        <f>SUM(AK249:AK365)</f>
        <v>1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1</v>
      </c>
      <c r="F264" s="167">
        <v>1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1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>
      <c r="A322" s="5">
        <v>309</v>
      </c>
      <c r="B322" s="10" t="s">
        <v>1168</v>
      </c>
      <c r="C322" s="18" t="s">
        <v>204</v>
      </c>
      <c r="D322" s="18"/>
      <c r="E322" s="167">
        <v>1</v>
      </c>
      <c r="F322" s="167">
        <v>1</v>
      </c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>
        <v>1</v>
      </c>
      <c r="AI322" s="167"/>
      <c r="AJ322" s="167"/>
      <c r="AK322" s="167"/>
      <c r="AL322" s="167"/>
      <c r="AM322" s="167"/>
      <c r="AN322" s="167"/>
      <c r="AO322" s="167"/>
      <c r="AP322" s="167">
        <v>1</v>
      </c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4</v>
      </c>
      <c r="F366" s="167">
        <f>SUM(F367:F406)</f>
        <v>4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2</v>
      </c>
      <c r="AI366" s="167">
        <f>SUM(AI367:AI406)</f>
        <v>0</v>
      </c>
      <c r="AJ366" s="167">
        <f>SUM(AJ367:AJ406)</f>
        <v>0</v>
      </c>
      <c r="AK366" s="167">
        <f>SUM(AK367:AK406)</f>
        <v>2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>
      <c r="A398" s="5">
        <v>385</v>
      </c>
      <c r="B398" s="10" t="s">
        <v>1234</v>
      </c>
      <c r="C398" s="18" t="s">
        <v>240</v>
      </c>
      <c r="D398" s="18"/>
      <c r="E398" s="167">
        <v>3</v>
      </c>
      <c r="F398" s="167">
        <v>3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1</v>
      </c>
      <c r="AI398" s="167"/>
      <c r="AJ398" s="167"/>
      <c r="AK398" s="167">
        <v>2</v>
      </c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>
      <c r="A399" s="5">
        <v>386</v>
      </c>
      <c r="B399" s="10" t="s">
        <v>1235</v>
      </c>
      <c r="C399" s="18" t="s">
        <v>240</v>
      </c>
      <c r="D399" s="18"/>
      <c r="E399" s="167">
        <v>1</v>
      </c>
      <c r="F399" s="167">
        <v>1</v>
      </c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>
        <v>1</v>
      </c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11</v>
      </c>
      <c r="F407" s="163">
        <f>SUM(F408:F464)</f>
        <v>10</v>
      </c>
      <c r="G407" s="163">
        <f>SUM(G408:G464)</f>
        <v>0</v>
      </c>
      <c r="H407" s="163">
        <f>SUM(H408:H464)</f>
        <v>0</v>
      </c>
      <c r="I407" s="163">
        <f>SUM(I408:I464)</f>
        <v>1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0</v>
      </c>
      <c r="S407" s="163">
        <f>SUM(S408:S464)</f>
        <v>0</v>
      </c>
      <c r="T407" s="163">
        <f>SUM(T408:T464)</f>
        <v>2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2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1</v>
      </c>
      <c r="AI407" s="163">
        <f>SUM(AI408:AI464)</f>
        <v>0</v>
      </c>
      <c r="AJ407" s="163">
        <f>SUM(AJ408:AJ464)</f>
        <v>0</v>
      </c>
      <c r="AK407" s="163">
        <f>SUM(AK408:AK464)</f>
        <v>6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1</v>
      </c>
      <c r="AR407" s="163">
        <f>SUM(AR408:AR464)</f>
        <v>2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>
      <c r="A428" s="5">
        <v>415</v>
      </c>
      <c r="B428" s="10" t="s">
        <v>1257</v>
      </c>
      <c r="C428" s="18" t="s">
        <v>255</v>
      </c>
      <c r="D428" s="18"/>
      <c r="E428" s="167">
        <v>1</v>
      </c>
      <c r="F428" s="167">
        <v>1</v>
      </c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>
        <v>1</v>
      </c>
      <c r="U428" s="167"/>
      <c r="V428" s="167"/>
      <c r="W428" s="167"/>
      <c r="X428" s="167">
        <v>1</v>
      </c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>
        <v>1</v>
      </c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6</v>
      </c>
      <c r="F436" s="167">
        <v>6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1</v>
      </c>
      <c r="U436" s="167"/>
      <c r="V436" s="167"/>
      <c r="W436" s="167"/>
      <c r="X436" s="167">
        <v>1</v>
      </c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5</v>
      </c>
      <c r="AL436" s="167"/>
      <c r="AM436" s="167"/>
      <c r="AN436" s="167"/>
      <c r="AO436" s="167"/>
      <c r="AP436" s="167"/>
      <c r="AQ436" s="167"/>
      <c r="AR436" s="167">
        <v>2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4</v>
      </c>
      <c r="F437" s="167">
        <v>3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>
        <v>1</v>
      </c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>
        <v>1</v>
      </c>
      <c r="AH437" s="167">
        <v>1</v>
      </c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11</v>
      </c>
      <c r="F476" s="163">
        <f>SUM(F477:F515)</f>
        <v>8</v>
      </c>
      <c r="G476" s="163">
        <f>SUM(G477:G515)</f>
        <v>0</v>
      </c>
      <c r="H476" s="163">
        <f>SUM(H477:H515)</f>
        <v>0</v>
      </c>
      <c r="I476" s="163">
        <f>SUM(I477:I515)</f>
        <v>3</v>
      </c>
      <c r="J476" s="163">
        <f>SUM(J477:J515)</f>
        <v>0</v>
      </c>
      <c r="K476" s="163">
        <f>SUM(K477:K515)</f>
        <v>0</v>
      </c>
      <c r="L476" s="163">
        <f>SUM(L477:L515)</f>
        <v>3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1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7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1</v>
      </c>
      <c r="AR476" s="163">
        <f>SUM(AR477:AR515)</f>
        <v>1</v>
      </c>
      <c r="AS476" s="163">
        <f>SUM(AS477:AS515)</f>
        <v>1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</v>
      </c>
      <c r="F503" s="167">
        <v>1</v>
      </c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4</v>
      </c>
      <c r="F504" s="167">
        <v>4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4</v>
      </c>
      <c r="AL504" s="167"/>
      <c r="AM504" s="167"/>
      <c r="AN504" s="167"/>
      <c r="AO504" s="167"/>
      <c r="AP504" s="167"/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3</v>
      </c>
      <c r="F509" s="167">
        <v>3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/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>
        <v>1</v>
      </c>
      <c r="AR509" s="167"/>
      <c r="AS509" s="167">
        <v>1</v>
      </c>
      <c r="AT509" s="167"/>
      <c r="AU509" s="167">
        <v>1</v>
      </c>
      <c r="AV509" s="167"/>
      <c r="AW509" s="167"/>
      <c r="AX509" s="167"/>
      <c r="AY509" s="167"/>
      <c r="AZ509" s="167">
        <v>1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>
      <c r="A512" s="5">
        <v>499</v>
      </c>
      <c r="B512" s="10">
        <v>291</v>
      </c>
      <c r="C512" s="18" t="s">
        <v>288</v>
      </c>
      <c r="D512" s="18"/>
      <c r="E512" s="167">
        <v>2</v>
      </c>
      <c r="F512" s="167"/>
      <c r="G512" s="167"/>
      <c r="H512" s="167"/>
      <c r="I512" s="167">
        <v>2</v>
      </c>
      <c r="J512" s="167"/>
      <c r="K512" s="167"/>
      <c r="L512" s="167">
        <v>2</v>
      </c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20</v>
      </c>
      <c r="F516" s="163">
        <f>SUM(F517:F557)</f>
        <v>18</v>
      </c>
      <c r="G516" s="163">
        <f>SUM(G517:G557)</f>
        <v>0</v>
      </c>
      <c r="H516" s="163">
        <f>SUM(H517:H557)</f>
        <v>1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1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6</v>
      </c>
      <c r="U516" s="163">
        <f>SUM(U517:U557)</f>
        <v>1</v>
      </c>
      <c r="V516" s="163">
        <f>SUM(V517:V557)</f>
        <v>1</v>
      </c>
      <c r="W516" s="163">
        <f>SUM(W517:W557)</f>
        <v>2</v>
      </c>
      <c r="X516" s="163">
        <f>SUM(X517:X557)</f>
        <v>2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2</v>
      </c>
      <c r="AI516" s="163">
        <f>SUM(AI517:AI557)</f>
        <v>0</v>
      </c>
      <c r="AJ516" s="163">
        <f>SUM(AJ517:AJ557)</f>
        <v>0</v>
      </c>
      <c r="AK516" s="163">
        <f>SUM(AK517:AK557)</f>
        <v>8</v>
      </c>
      <c r="AL516" s="163">
        <f>SUM(AL517:AL557)</f>
        <v>0</v>
      </c>
      <c r="AM516" s="163">
        <f>SUM(AM517:AM557)</f>
        <v>1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5</v>
      </c>
      <c r="AS516" s="163">
        <f>SUM(AS517:AS557)</f>
        <v>4</v>
      </c>
      <c r="AT516" s="163">
        <f>SUM(AT517:AT557)</f>
        <v>0</v>
      </c>
      <c r="AU516" s="163">
        <f>SUM(AU517:AU557)</f>
        <v>3</v>
      </c>
      <c r="AV516" s="163">
        <f>SUM(AV517:AV557)</f>
        <v>0</v>
      </c>
      <c r="AW516" s="163">
        <f>SUM(AW517:AW557)</f>
        <v>1</v>
      </c>
      <c r="AX516" s="163">
        <f>SUM(AX517:AX557)</f>
        <v>2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3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6</v>
      </c>
      <c r="F521" s="167">
        <v>5</v>
      </c>
      <c r="G521" s="167"/>
      <c r="H521" s="167"/>
      <c r="I521" s="167">
        <v>1</v>
      </c>
      <c r="J521" s="167"/>
      <c r="K521" s="167"/>
      <c r="L521" s="167"/>
      <c r="M521" s="167">
        <v>1</v>
      </c>
      <c r="N521" s="167"/>
      <c r="O521" s="167"/>
      <c r="P521" s="167"/>
      <c r="Q521" s="167"/>
      <c r="R521" s="167"/>
      <c r="S521" s="167"/>
      <c r="T521" s="167">
        <v>1</v>
      </c>
      <c r="U521" s="167"/>
      <c r="V521" s="167"/>
      <c r="W521" s="167">
        <v>1</v>
      </c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>
        <v>1</v>
      </c>
      <c r="AI521" s="167"/>
      <c r="AJ521" s="167"/>
      <c r="AK521" s="167">
        <v>2</v>
      </c>
      <c r="AL521" s="167"/>
      <c r="AM521" s="167">
        <v>1</v>
      </c>
      <c r="AN521" s="167"/>
      <c r="AO521" s="167"/>
      <c r="AP521" s="167"/>
      <c r="AQ521" s="167"/>
      <c r="AR521" s="167"/>
      <c r="AS521" s="167">
        <v>1</v>
      </c>
      <c r="AT521" s="167"/>
      <c r="AU521" s="167">
        <v>1</v>
      </c>
      <c r="AV521" s="167"/>
      <c r="AW521" s="167"/>
      <c r="AX521" s="167">
        <v>1</v>
      </c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>
        <v>1</v>
      </c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5</v>
      </c>
      <c r="F522" s="167">
        <v>5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>
        <v>2</v>
      </c>
      <c r="U522" s="167"/>
      <c r="V522" s="167">
        <v>1</v>
      </c>
      <c r="W522" s="167"/>
      <c r="X522" s="167">
        <v>1</v>
      </c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/>
      <c r="AJ522" s="167"/>
      <c r="AK522" s="167">
        <v>2</v>
      </c>
      <c r="AL522" s="167"/>
      <c r="AM522" s="167"/>
      <c r="AN522" s="167"/>
      <c r="AO522" s="167"/>
      <c r="AP522" s="167"/>
      <c r="AQ522" s="167"/>
      <c r="AR522" s="167">
        <v>2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1</v>
      </c>
      <c r="F523" s="167">
        <v>1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>
        <v>1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5</v>
      </c>
      <c r="F524" s="167">
        <v>4</v>
      </c>
      <c r="G524" s="167"/>
      <c r="H524" s="167">
        <v>1</v>
      </c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2</v>
      </c>
      <c r="U524" s="167">
        <v>1</v>
      </c>
      <c r="V524" s="167"/>
      <c r="W524" s="167">
        <v>1</v>
      </c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2</v>
      </c>
      <c r="AL524" s="167"/>
      <c r="AM524" s="167"/>
      <c r="AN524" s="167"/>
      <c r="AO524" s="167"/>
      <c r="AP524" s="167"/>
      <c r="AQ524" s="167"/>
      <c r="AR524" s="167">
        <v>2</v>
      </c>
      <c r="AS524" s="167">
        <v>2</v>
      </c>
      <c r="AT524" s="167"/>
      <c r="AU524" s="167">
        <v>2</v>
      </c>
      <c r="AV524" s="167"/>
      <c r="AW524" s="167">
        <v>1</v>
      </c>
      <c r="AX524" s="167">
        <v>1</v>
      </c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>
        <v>2</v>
      </c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1</v>
      </c>
      <c r="F528" s="167">
        <v>1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>
        <v>1</v>
      </c>
      <c r="U528" s="167"/>
      <c r="V528" s="167"/>
      <c r="W528" s="167"/>
      <c r="X528" s="167">
        <v>1</v>
      </c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>
      <c r="A541" s="5">
        <v>528</v>
      </c>
      <c r="B541" s="10" t="s">
        <v>1351</v>
      </c>
      <c r="C541" s="18" t="s">
        <v>2420</v>
      </c>
      <c r="D541" s="18"/>
      <c r="E541" s="167">
        <v>1</v>
      </c>
      <c r="F541" s="167">
        <v>1</v>
      </c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>
        <v>1</v>
      </c>
      <c r="AL541" s="167"/>
      <c r="AM541" s="167"/>
      <c r="AN541" s="167"/>
      <c r="AO541" s="167"/>
      <c r="AP541" s="167"/>
      <c r="AQ541" s="167"/>
      <c r="AR541" s="167"/>
      <c r="AS541" s="167">
        <v>1</v>
      </c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>
      <c r="A543" s="5">
        <v>530</v>
      </c>
      <c r="B543" s="10" t="s">
        <v>310</v>
      </c>
      <c r="C543" s="18" t="s">
        <v>296</v>
      </c>
      <c r="D543" s="18"/>
      <c r="E543" s="167">
        <v>1</v>
      </c>
      <c r="F543" s="167">
        <v>1</v>
      </c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>
        <v>1</v>
      </c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36</v>
      </c>
      <c r="F558" s="163">
        <f>SUM(F560:F622)</f>
        <v>24</v>
      </c>
      <c r="G558" s="163">
        <f>SUM(G560:G622)</f>
        <v>0</v>
      </c>
      <c r="H558" s="163">
        <f>SUM(H560:H622)</f>
        <v>0</v>
      </c>
      <c r="I558" s="163">
        <f>SUM(I560:I622)</f>
        <v>12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3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8</v>
      </c>
      <c r="S558" s="163">
        <f>SUM(S560:S622)</f>
        <v>0</v>
      </c>
      <c r="T558" s="163">
        <f>SUM(T560:T622)</f>
        <v>5</v>
      </c>
      <c r="U558" s="163">
        <f>SUM(U560:U622)</f>
        <v>1</v>
      </c>
      <c r="V558" s="163">
        <f>SUM(V560:V622)</f>
        <v>1</v>
      </c>
      <c r="W558" s="163">
        <f>SUM(W560:W622)</f>
        <v>2</v>
      </c>
      <c r="X558" s="163">
        <f>SUM(X560:X622)</f>
        <v>0</v>
      </c>
      <c r="Y558" s="163">
        <f>SUM(Y560:Y622)</f>
        <v>1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10</v>
      </c>
      <c r="AI558" s="163">
        <f>SUM(AI560:AI622)</f>
        <v>0</v>
      </c>
      <c r="AJ558" s="163">
        <f>SUM(AJ560:AJ622)</f>
        <v>0</v>
      </c>
      <c r="AK558" s="163">
        <f>SUM(AK560:AK622)</f>
        <v>9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1</v>
      </c>
      <c r="AR558" s="163">
        <f>SUM(AR560:AR622)</f>
        <v>6</v>
      </c>
      <c r="AS558" s="163">
        <f>SUM(AS560:AS622)</f>
        <v>2</v>
      </c>
      <c r="AT558" s="163">
        <f>SUM(AT560:AT622)</f>
        <v>0</v>
      </c>
      <c r="AU558" s="163">
        <f>SUM(AU560:AU622)</f>
        <v>2</v>
      </c>
      <c r="AV558" s="163">
        <f>SUM(AV560:AV622)</f>
        <v>0</v>
      </c>
      <c r="AW558" s="163">
        <f>SUM(AW560:AW622)</f>
        <v>1</v>
      </c>
      <c r="AX558" s="163">
        <f>SUM(AX560:AX622)</f>
        <v>0</v>
      </c>
      <c r="AY558" s="163">
        <f>SUM(AY560:AY622)</f>
        <v>1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35</v>
      </c>
      <c r="F559" s="163">
        <f>SUM(F560:F599)</f>
        <v>23</v>
      </c>
      <c r="G559" s="163">
        <f>SUM(G560:G599)</f>
        <v>0</v>
      </c>
      <c r="H559" s="163">
        <f>SUM(H560:H599)</f>
        <v>0</v>
      </c>
      <c r="I559" s="163">
        <f>SUM(I560:I599)</f>
        <v>12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3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8</v>
      </c>
      <c r="S559" s="163">
        <f>SUM(S560:S599)</f>
        <v>0</v>
      </c>
      <c r="T559" s="163">
        <f>SUM(T560:T599)</f>
        <v>4</v>
      </c>
      <c r="U559" s="163">
        <f>SUM(U560:U599)</f>
        <v>0</v>
      </c>
      <c r="V559" s="163">
        <f>SUM(V560:V599)</f>
        <v>1</v>
      </c>
      <c r="W559" s="163">
        <f>SUM(W560:W599)</f>
        <v>2</v>
      </c>
      <c r="X559" s="163">
        <f>SUM(X560:X599)</f>
        <v>0</v>
      </c>
      <c r="Y559" s="163">
        <f>SUM(Y560:Y599)</f>
        <v>1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10</v>
      </c>
      <c r="AI559" s="163">
        <f>SUM(AI560:AI599)</f>
        <v>0</v>
      </c>
      <c r="AJ559" s="163">
        <f>SUM(AJ560:AJ599)</f>
        <v>0</v>
      </c>
      <c r="AK559" s="163">
        <f>SUM(AK560:AK599)</f>
        <v>9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1</v>
      </c>
      <c r="AR559" s="163">
        <f>SUM(AR560:AR599)</f>
        <v>6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1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/>
      <c r="Y566" s="167">
        <v>1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>
        <v>1</v>
      </c>
      <c r="AR566" s="167">
        <v>1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26</v>
      </c>
      <c r="F571" s="167">
        <v>14</v>
      </c>
      <c r="G571" s="167"/>
      <c r="H571" s="167"/>
      <c r="I571" s="167">
        <v>12</v>
      </c>
      <c r="J571" s="167"/>
      <c r="K571" s="167"/>
      <c r="L571" s="167"/>
      <c r="M571" s="167">
        <v>3</v>
      </c>
      <c r="N571" s="167"/>
      <c r="O571" s="167"/>
      <c r="P571" s="167"/>
      <c r="Q571" s="167">
        <v>1</v>
      </c>
      <c r="R571" s="167">
        <v>8</v>
      </c>
      <c r="S571" s="167"/>
      <c r="T571" s="167">
        <v>1</v>
      </c>
      <c r="U571" s="167"/>
      <c r="V571" s="167"/>
      <c r="W571" s="167">
        <v>1</v>
      </c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10</v>
      </c>
      <c r="AI571" s="167"/>
      <c r="AJ571" s="167"/>
      <c r="AK571" s="167">
        <v>3</v>
      </c>
      <c r="AL571" s="167"/>
      <c r="AM571" s="167"/>
      <c r="AN571" s="167"/>
      <c r="AO571" s="167"/>
      <c r="AP571" s="167"/>
      <c r="AQ571" s="167"/>
      <c r="AR571" s="167">
        <v>2</v>
      </c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5</v>
      </c>
      <c r="F572" s="167">
        <v>5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/>
      <c r="V572" s="167"/>
      <c r="W572" s="167">
        <v>1</v>
      </c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4</v>
      </c>
      <c r="AL572" s="167"/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>
        <v>1</v>
      </c>
      <c r="AV572" s="167"/>
      <c r="AW572" s="167"/>
      <c r="AX572" s="167"/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>
        <v>1</v>
      </c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>
      <c r="A576" s="5">
        <v>563</v>
      </c>
      <c r="B576" s="10" t="s">
        <v>340</v>
      </c>
      <c r="C576" s="18" t="s">
        <v>306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>
        <v>1</v>
      </c>
      <c r="U576" s="167"/>
      <c r="V576" s="167">
        <v>1</v>
      </c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>
        <v>1</v>
      </c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>
      <c r="A578" s="5">
        <v>565</v>
      </c>
      <c r="B578" s="10" t="s">
        <v>342</v>
      </c>
      <c r="C578" s="18" t="s">
        <v>306</v>
      </c>
      <c r="D578" s="18"/>
      <c r="E578" s="167">
        <v>1</v>
      </c>
      <c r="F578" s="167">
        <v>1</v>
      </c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>
        <v>1</v>
      </c>
      <c r="AL578" s="167"/>
      <c r="AM578" s="167"/>
      <c r="AN578" s="167"/>
      <c r="AO578" s="167"/>
      <c r="AP578" s="167"/>
      <c r="AQ578" s="167"/>
      <c r="AR578" s="167">
        <v>1</v>
      </c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>
      <c r="A600" s="5">
        <v>587</v>
      </c>
      <c r="B600" s="10" t="s">
        <v>364</v>
      </c>
      <c r="C600" s="18" t="s">
        <v>1613</v>
      </c>
      <c r="D600" s="18"/>
      <c r="E600" s="167">
        <v>1</v>
      </c>
      <c r="F600" s="167">
        <v>1</v>
      </c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>
        <v>1</v>
      </c>
      <c r="U600" s="167">
        <v>1</v>
      </c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>
        <v>1</v>
      </c>
      <c r="AT600" s="167"/>
      <c r="AU600" s="167">
        <v>1</v>
      </c>
      <c r="AV600" s="167"/>
      <c r="AW600" s="167">
        <v>1</v>
      </c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7</v>
      </c>
      <c r="F644" s="163">
        <f>SUM(F645:F705)</f>
        <v>4</v>
      </c>
      <c r="G644" s="163">
        <f>SUM(G645:G705)</f>
        <v>0</v>
      </c>
      <c r="H644" s="163">
        <f>SUM(H645:H705)</f>
        <v>0</v>
      </c>
      <c r="I644" s="163">
        <f>SUM(I645:I705)</f>
        <v>3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1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1</v>
      </c>
      <c r="R644" s="163">
        <f>SUM(R645:R705)</f>
        <v>1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</v>
      </c>
      <c r="AI644" s="163">
        <f>SUM(AI645:AI705)</f>
        <v>0</v>
      </c>
      <c r="AJ644" s="163">
        <f>SUM(AJ645:AJ705)</f>
        <v>0</v>
      </c>
      <c r="AK644" s="163">
        <f>SUM(AK645:AK705)</f>
        <v>3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3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>
      <c r="A698" s="5">
        <v>685</v>
      </c>
      <c r="B698" s="10" t="s">
        <v>425</v>
      </c>
      <c r="C698" s="18" t="s">
        <v>2427</v>
      </c>
      <c r="D698" s="18"/>
      <c r="E698" s="167">
        <v>1</v>
      </c>
      <c r="F698" s="167">
        <v>1</v>
      </c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>
        <v>1</v>
      </c>
      <c r="AL698" s="167"/>
      <c r="AM698" s="167"/>
      <c r="AN698" s="167"/>
      <c r="AO698" s="167"/>
      <c r="AP698" s="167"/>
      <c r="AQ698" s="167"/>
      <c r="AR698" s="167">
        <v>1</v>
      </c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427</v>
      </c>
      <c r="C700" s="18" t="s">
        <v>2427</v>
      </c>
      <c r="D700" s="18"/>
      <c r="E700" s="167">
        <v>2</v>
      </c>
      <c r="F700" s="167"/>
      <c r="G700" s="167"/>
      <c r="H700" s="167"/>
      <c r="I700" s="167">
        <v>2</v>
      </c>
      <c r="J700" s="167"/>
      <c r="K700" s="167"/>
      <c r="L700" s="167"/>
      <c r="M700" s="167"/>
      <c r="N700" s="167"/>
      <c r="O700" s="167"/>
      <c r="P700" s="167"/>
      <c r="Q700" s="167">
        <v>1</v>
      </c>
      <c r="R700" s="167">
        <v>1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4</v>
      </c>
      <c r="F701" s="167">
        <v>3</v>
      </c>
      <c r="G701" s="167"/>
      <c r="H701" s="167"/>
      <c r="I701" s="167">
        <v>1</v>
      </c>
      <c r="J701" s="167"/>
      <c r="K701" s="167"/>
      <c r="L701" s="167"/>
      <c r="M701" s="167">
        <v>1</v>
      </c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>
        <v>2</v>
      </c>
      <c r="AL701" s="167"/>
      <c r="AM701" s="167"/>
      <c r="AN701" s="167"/>
      <c r="AO701" s="167"/>
      <c r="AP701" s="167"/>
      <c r="AQ701" s="167"/>
      <c r="AR701" s="167">
        <v>2</v>
      </c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2</v>
      </c>
      <c r="F719" s="163">
        <f>SUM(F720:F773)</f>
        <v>1</v>
      </c>
      <c r="G719" s="163">
        <f>SUM(G720:G773)</f>
        <v>0</v>
      </c>
      <c r="H719" s="163">
        <f>SUM(H720:H773)</f>
        <v>0</v>
      </c>
      <c r="I719" s="163">
        <f>SUM(I720:I773)</f>
        <v>1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1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1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1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1</v>
      </c>
      <c r="F733" s="167"/>
      <c r="G733" s="167"/>
      <c r="H733" s="167"/>
      <c r="I733" s="167">
        <v>1</v>
      </c>
      <c r="J733" s="167"/>
      <c r="K733" s="167"/>
      <c r="L733" s="167"/>
      <c r="M733" s="167"/>
      <c r="N733" s="167"/>
      <c r="O733" s="167"/>
      <c r="P733" s="167"/>
      <c r="Q733" s="167"/>
      <c r="R733" s="167">
        <v>1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1</v>
      </c>
      <c r="F758" s="167">
        <v>1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1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>
        <v>1</v>
      </c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8</v>
      </c>
      <c r="F774" s="163">
        <f>SUM(F775:F835)</f>
        <v>6</v>
      </c>
      <c r="G774" s="163">
        <f>SUM(G775:G835)</f>
        <v>0</v>
      </c>
      <c r="H774" s="163">
        <f>SUM(H775:H835)</f>
        <v>0</v>
      </c>
      <c r="I774" s="163">
        <f>SUM(I775:I835)</f>
        <v>2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2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2</v>
      </c>
      <c r="AC774" s="163">
        <f>SUM(AC775:AC835)</f>
        <v>0</v>
      </c>
      <c r="AD774" s="163">
        <f>SUM(AD775:AD835)</f>
        <v>3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4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2</v>
      </c>
      <c r="BD774" s="163">
        <f>SUM(BD775:BD835)</f>
        <v>0</v>
      </c>
      <c r="BE774" s="163">
        <f>SUM(BE775:BE835)</f>
        <v>2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>
      <c r="A801" s="5">
        <v>788</v>
      </c>
      <c r="B801" s="10" t="s">
        <v>492</v>
      </c>
      <c r="C801" s="18" t="s">
        <v>614</v>
      </c>
      <c r="D801" s="18"/>
      <c r="E801" s="167">
        <v>1</v>
      </c>
      <c r="F801" s="167"/>
      <c r="G801" s="167"/>
      <c r="H801" s="167"/>
      <c r="I801" s="167">
        <v>1</v>
      </c>
      <c r="J801" s="167"/>
      <c r="K801" s="167"/>
      <c r="L801" s="167"/>
      <c r="M801" s="167"/>
      <c r="N801" s="167"/>
      <c r="O801" s="167"/>
      <c r="P801" s="167"/>
      <c r="Q801" s="167"/>
      <c r="R801" s="167">
        <v>1</v>
      </c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>
      <c r="A814" s="5">
        <v>801</v>
      </c>
      <c r="B814" s="10" t="s">
        <v>503</v>
      </c>
      <c r="C814" s="18" t="s">
        <v>619</v>
      </c>
      <c r="D814" s="18"/>
      <c r="E814" s="167">
        <v>4</v>
      </c>
      <c r="F814" s="167">
        <v>3</v>
      </c>
      <c r="G814" s="167"/>
      <c r="H814" s="167"/>
      <c r="I814" s="167">
        <v>1</v>
      </c>
      <c r="J814" s="167"/>
      <c r="K814" s="167"/>
      <c r="L814" s="167"/>
      <c r="M814" s="167"/>
      <c r="N814" s="167"/>
      <c r="O814" s="167"/>
      <c r="P814" s="167"/>
      <c r="Q814" s="167"/>
      <c r="R814" s="167">
        <v>1</v>
      </c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>
        <v>2</v>
      </c>
      <c r="AC814" s="167"/>
      <c r="AD814" s="167"/>
      <c r="AE814" s="167"/>
      <c r="AF814" s="167"/>
      <c r="AG814" s="167"/>
      <c r="AH814" s="167"/>
      <c r="AI814" s="167"/>
      <c r="AJ814" s="167"/>
      <c r="AK814" s="167">
        <v>1</v>
      </c>
      <c r="AL814" s="167"/>
      <c r="AM814" s="167"/>
      <c r="AN814" s="167"/>
      <c r="AO814" s="167"/>
      <c r="AP814" s="167">
        <v>1</v>
      </c>
      <c r="AQ814" s="167"/>
      <c r="AR814" s="167"/>
      <c r="AS814" s="167">
        <v>2</v>
      </c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>
        <v>2</v>
      </c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2</v>
      </c>
      <c r="F815" s="167">
        <v>2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2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2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310</v>
      </c>
      <c r="F1580" s="169">
        <f>SUM(F14,F31,F96,F114,F128,F202,F248,F366,F407,F465,F476,F516,F558,F623,F644,F706,F719,F774,F836,F941,F967:F1579)</f>
        <v>229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3</v>
      </c>
      <c r="I1580" s="169">
        <f>SUM(I14,I31,I96,I114,I128,I202,I248,I366,I407,I465,I476,I516,I558,I623,I644,I706,I719,I774,I836,I941,I967:I1579)</f>
        <v>78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1</v>
      </c>
      <c r="L1580" s="169">
        <f>SUM(L14,L31,L96,L114,L128,L202,L248,L366,L407,L465,L476,L516,L558,L623,L644,L706,L719,L774,L836,L941,L967:L1579)</f>
        <v>24</v>
      </c>
      <c r="M1580" s="169">
        <f>SUM(M14,M31,M96,M114,M128,M202,M248,M366,M407,M465,M476,M516,M558,M623,M644,M706,M719,M774,M836,M941,M967:M1579)</f>
        <v>9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3</v>
      </c>
      <c r="R1580" s="169">
        <f>SUM(R14,R31,R96,R114,R128,R202,R248,R366,R407,R465,R476,R516,R558,R623,R644,R706,R719,R774,R836,R941,R967:R1579)</f>
        <v>41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51</v>
      </c>
      <c r="U1580" s="169">
        <f>SUM(U14,U31,U96,U114,U128,U202,U248,U366,U407,U465,U476,U516,U558,U623,U644,U706,U719,U774,U836,U941,U967:U1579)</f>
        <v>5</v>
      </c>
      <c r="V1580" s="169">
        <f>SUM(V14,V31,V96,V114,V128,V202,V248,V366,V407,V465,V476,V516,V558,V623,V644,V706,V719,V774,V836,V941,V967:V1579)</f>
        <v>7</v>
      </c>
      <c r="W1580" s="169">
        <f>SUM(W14,W31,W96,W114,W128,W202,W248,W366,W407,W465,W476,W516,W558,W623,W644,W706,W719,W774,W836,W941,W967:W1579)</f>
        <v>21</v>
      </c>
      <c r="X1580" s="169">
        <f>SUM(X14,X31,X96,X114,X128,X202,X248,X366,X407,X465,X476,X516,X558,X623,X644,X706,X719,X774,X836,X941,X967:X1579)</f>
        <v>12</v>
      </c>
      <c r="Y1580" s="169">
        <f>SUM(Y14,Y31,Y96,Y114,Y128,Y202,Y248,Y366,Y407,Y465,Y476,Y516,Y558,Y623,Y644,Y706,Y719,Y774,Y836,Y941,Y967:Y1579)</f>
        <v>5</v>
      </c>
      <c r="Z1580" s="169">
        <f>SUM(Z14,Z31,Z96,Z114,Z128,Z202,Z248,Z366,Z407,Z465,Z476,Z516,Z558,Z623,Z644,Z706,Z719,Z774,Z836,Z941,Z967:Z1579)</f>
        <v>1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4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9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14</v>
      </c>
      <c r="AH1580" s="169">
        <f>SUM(AH14,AH31,AH96,AH114,AH128,AH202,AH248,AH366,AH407,AH465,AH476,AH516,AH558,AH623,AH644,AH706,AH719,AH774,AH836,AH941,AH967:AH1579)</f>
        <v>44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1</v>
      </c>
      <c r="AK1580" s="169">
        <f>SUM(AK14,AK31,AK96,AK114,AK128,AK202,AK248,AK366,AK407,AK465,AK476,AK516,AK558,AK623,AK644,AK706,AK719,AK774,AK836,AK941,AK967:AK1579)</f>
        <v>105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2</v>
      </c>
      <c r="AQ1580" s="169">
        <f>SUM(AQ14,AQ31,AQ96,AQ114,AQ128,AQ202,AQ248,AQ366,AQ407,AQ465,AQ476,AQ516,AQ558,AQ623,AQ644,AQ706,AQ719,AQ774,AQ836,AQ941,AQ967:AQ1579)</f>
        <v>5</v>
      </c>
      <c r="AR1580" s="169">
        <f>SUM(AR14,AR31,AR96,AR114,AR128,AR202,AR248,AR366,AR407,AR465,AR476,AR516,AR558,AR623,AR644,AR706,AR719,AR774,AR836,AR941,AR967:AR1579)</f>
        <v>48</v>
      </c>
      <c r="AS1580" s="169">
        <f>SUM(AS14,AS31,AS96,AS114,AS128,AS202,AS248,AS366,AS407,AS465,AS476,AS516,AS558,AS623,AS644,AS706,AS719,AS774,AS836,AS941,AS967:AS1579)</f>
        <v>40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27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4</v>
      </c>
      <c r="AX1580" s="169">
        <f>SUM(AX14,AX31,AX96,AX114,AX128,AX202,AX248,AX366,AX407,AX465,AX476,AX516,AX558,AX623,AX644,AX706,AX719,AX774,AX836,AX941,AX967:AX1579)</f>
        <v>8</v>
      </c>
      <c r="AY1580" s="169">
        <f>SUM(AY14,AY31,AY96,AY114,AY128,AY202,AY248,AY366,AY407,AY465,AY476,AY516,AY558,AY623,AY644,AY706,AY719,AY774,AY836,AY941,AY967:AY1579)</f>
        <v>12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3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3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1</v>
      </c>
      <c r="BL1580" s="169">
        <f>SUM(BL14,BL31,BL96,BL114,BL128,BL202,BL248,BL366,BL407,BL465,BL476,BL516,BL558,BL623,BL644,BL706,BL719,BL774,BL836,BL941,BL967:BL1579)</f>
        <v>13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83</v>
      </c>
      <c r="F1581" s="163">
        <v>42</v>
      </c>
      <c r="G1581" s="163"/>
      <c r="H1581" s="163"/>
      <c r="I1581" s="163">
        <v>41</v>
      </c>
      <c r="J1581" s="163"/>
      <c r="K1581" s="163">
        <v>1</v>
      </c>
      <c r="L1581" s="163">
        <v>15</v>
      </c>
      <c r="M1581" s="163">
        <v>2</v>
      </c>
      <c r="N1581" s="163"/>
      <c r="O1581" s="163"/>
      <c r="P1581" s="163"/>
      <c r="Q1581" s="163"/>
      <c r="R1581" s="163">
        <v>23</v>
      </c>
      <c r="S1581" s="163"/>
      <c r="T1581" s="167">
        <v>2</v>
      </c>
      <c r="U1581" s="167"/>
      <c r="V1581" s="167">
        <v>1</v>
      </c>
      <c r="W1581" s="167">
        <v>1</v>
      </c>
      <c r="X1581" s="167"/>
      <c r="Y1581" s="167"/>
      <c r="Z1581" s="167"/>
      <c r="AA1581" s="167"/>
      <c r="AB1581" s="167">
        <v>2</v>
      </c>
      <c r="AC1581" s="167"/>
      <c r="AD1581" s="167">
        <v>3</v>
      </c>
      <c r="AE1581" s="167"/>
      <c r="AF1581" s="167"/>
      <c r="AG1581" s="167">
        <v>7</v>
      </c>
      <c r="AH1581" s="167">
        <v>12</v>
      </c>
      <c r="AI1581" s="167"/>
      <c r="AJ1581" s="167"/>
      <c r="AK1581" s="167">
        <v>15</v>
      </c>
      <c r="AL1581" s="167"/>
      <c r="AM1581" s="167">
        <v>1</v>
      </c>
      <c r="AN1581" s="167"/>
      <c r="AO1581" s="167"/>
      <c r="AP1581" s="167">
        <v>1</v>
      </c>
      <c r="AQ1581" s="167"/>
      <c r="AR1581" s="167">
        <v>4</v>
      </c>
      <c r="AS1581" s="167">
        <v>6</v>
      </c>
      <c r="AT1581" s="167"/>
      <c r="AU1581" s="167">
        <v>1</v>
      </c>
      <c r="AV1581" s="167"/>
      <c r="AW1581" s="167"/>
      <c r="AX1581" s="167">
        <v>1</v>
      </c>
      <c r="AY1581" s="167"/>
      <c r="AZ1581" s="167"/>
      <c r="BA1581" s="167"/>
      <c r="BB1581" s="167"/>
      <c r="BC1581" s="167">
        <v>2</v>
      </c>
      <c r="BD1581" s="167"/>
      <c r="BE1581" s="167">
        <v>2</v>
      </c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154</v>
      </c>
      <c r="F1582" s="163">
        <v>116</v>
      </c>
      <c r="G1582" s="163"/>
      <c r="H1582" s="163">
        <v>2</v>
      </c>
      <c r="I1582" s="163">
        <v>36</v>
      </c>
      <c r="J1582" s="163"/>
      <c r="K1582" s="163"/>
      <c r="L1582" s="163">
        <v>9</v>
      </c>
      <c r="M1582" s="163">
        <v>7</v>
      </c>
      <c r="N1582" s="163"/>
      <c r="O1582" s="163"/>
      <c r="P1582" s="163"/>
      <c r="Q1582" s="163">
        <v>3</v>
      </c>
      <c r="R1582" s="163">
        <v>17</v>
      </c>
      <c r="S1582" s="163"/>
      <c r="T1582" s="167">
        <v>20</v>
      </c>
      <c r="U1582" s="167">
        <v>4</v>
      </c>
      <c r="V1582" s="167">
        <v>6</v>
      </c>
      <c r="W1582" s="167">
        <v>8</v>
      </c>
      <c r="X1582" s="167">
        <v>1</v>
      </c>
      <c r="Y1582" s="167">
        <v>1</v>
      </c>
      <c r="Z1582" s="167"/>
      <c r="AA1582" s="167"/>
      <c r="AB1582" s="167">
        <v>2</v>
      </c>
      <c r="AC1582" s="167"/>
      <c r="AD1582" s="167">
        <v>6</v>
      </c>
      <c r="AE1582" s="167"/>
      <c r="AF1582" s="167"/>
      <c r="AG1582" s="167">
        <v>7</v>
      </c>
      <c r="AH1582" s="167">
        <v>29</v>
      </c>
      <c r="AI1582" s="167"/>
      <c r="AJ1582" s="167">
        <v>1</v>
      </c>
      <c r="AK1582" s="167">
        <v>51</v>
      </c>
      <c r="AL1582" s="167"/>
      <c r="AM1582" s="167"/>
      <c r="AN1582" s="167"/>
      <c r="AO1582" s="167"/>
      <c r="AP1582" s="167">
        <v>1</v>
      </c>
      <c r="AQ1582" s="167"/>
      <c r="AR1582" s="167">
        <v>24</v>
      </c>
      <c r="AS1582" s="167">
        <v>20</v>
      </c>
      <c r="AT1582" s="167"/>
      <c r="AU1582" s="167">
        <v>13</v>
      </c>
      <c r="AV1582" s="167">
        <v>1</v>
      </c>
      <c r="AW1582" s="167">
        <v>3</v>
      </c>
      <c r="AX1582" s="167">
        <v>5</v>
      </c>
      <c r="AY1582" s="167">
        <v>3</v>
      </c>
      <c r="AZ1582" s="167">
        <v>1</v>
      </c>
      <c r="BA1582" s="167"/>
      <c r="BB1582" s="167"/>
      <c r="BC1582" s="167">
        <v>1</v>
      </c>
      <c r="BD1582" s="167"/>
      <c r="BE1582" s="167">
        <v>1</v>
      </c>
      <c r="BF1582" s="167"/>
      <c r="BG1582" s="167"/>
      <c r="BH1582" s="167"/>
      <c r="BI1582" s="167"/>
      <c r="BJ1582" s="167"/>
      <c r="BK1582" s="167">
        <v>1</v>
      </c>
      <c r="BL1582" s="167">
        <v>1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69</v>
      </c>
      <c r="F1583" s="163">
        <v>67</v>
      </c>
      <c r="G1583" s="163"/>
      <c r="H1583" s="163">
        <v>1</v>
      </c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28</v>
      </c>
      <c r="U1583" s="167">
        <v>1</v>
      </c>
      <c r="V1583" s="167"/>
      <c r="W1583" s="167">
        <v>12</v>
      </c>
      <c r="X1583" s="167">
        <v>11</v>
      </c>
      <c r="Y1583" s="167">
        <v>4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3</v>
      </c>
      <c r="AI1583" s="167"/>
      <c r="AJ1583" s="167"/>
      <c r="AK1583" s="167">
        <v>36</v>
      </c>
      <c r="AL1583" s="167"/>
      <c r="AM1583" s="167"/>
      <c r="AN1583" s="167"/>
      <c r="AO1583" s="167"/>
      <c r="AP1583" s="167"/>
      <c r="AQ1583" s="167">
        <v>5</v>
      </c>
      <c r="AR1583" s="167">
        <v>19</v>
      </c>
      <c r="AS1583" s="167">
        <v>14</v>
      </c>
      <c r="AT1583" s="167"/>
      <c r="AU1583" s="167">
        <v>13</v>
      </c>
      <c r="AV1583" s="167"/>
      <c r="AW1583" s="167">
        <v>1</v>
      </c>
      <c r="AX1583" s="167">
        <v>2</v>
      </c>
      <c r="AY1583" s="167">
        <v>9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8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4</v>
      </c>
      <c r="F1584" s="163">
        <v>4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/>
      <c r="W1584" s="167"/>
      <c r="X1584" s="167"/>
      <c r="Y1584" s="167"/>
      <c r="Z1584" s="167">
        <v>1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>
        <v>3</v>
      </c>
      <c r="AL1584" s="167"/>
      <c r="AM1584" s="167"/>
      <c r="AN1584" s="167"/>
      <c r="AO1584" s="167"/>
      <c r="AP1584" s="167"/>
      <c r="AQ1584" s="167"/>
      <c r="AR1584" s="167">
        <v>1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3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7</v>
      </c>
      <c r="F1585" s="163">
        <v>1</v>
      </c>
      <c r="G1585" s="163"/>
      <c r="H1585" s="163"/>
      <c r="I1585" s="163">
        <v>6</v>
      </c>
      <c r="J1585" s="163"/>
      <c r="K1585" s="163"/>
      <c r="L1585" s="163">
        <v>5</v>
      </c>
      <c r="M1585" s="163"/>
      <c r="N1585" s="163"/>
      <c r="O1585" s="163"/>
      <c r="P1585" s="163"/>
      <c r="Q1585" s="163"/>
      <c r="R1585" s="163">
        <v>1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1</v>
      </c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9</v>
      </c>
      <c r="F1586" s="163">
        <v>6</v>
      </c>
      <c r="G1586" s="163"/>
      <c r="H1586" s="163"/>
      <c r="I1586" s="163">
        <v>3</v>
      </c>
      <c r="J1586" s="163"/>
      <c r="K1586" s="163"/>
      <c r="L1586" s="163">
        <v>2</v>
      </c>
      <c r="M1586" s="163">
        <v>1</v>
      </c>
      <c r="N1586" s="163"/>
      <c r="O1586" s="163"/>
      <c r="P1586" s="163"/>
      <c r="Q1586" s="163"/>
      <c r="R1586" s="163"/>
      <c r="S1586" s="163"/>
      <c r="T1586" s="167">
        <v>1</v>
      </c>
      <c r="U1586" s="167">
        <v>1</v>
      </c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3</v>
      </c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/>
      <c r="AR1586" s="167">
        <v>2</v>
      </c>
      <c r="AS1586" s="167">
        <v>1</v>
      </c>
      <c r="AT1586" s="167"/>
      <c r="AU1586" s="167">
        <v>1</v>
      </c>
      <c r="AV1586" s="167"/>
      <c r="AW1586" s="167">
        <v>1</v>
      </c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5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1</v>
      </c>
      <c r="F1587" s="163"/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>
        <v>1</v>
      </c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>
        <v>1</v>
      </c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&amp;LEC1A4921&amp;CФорма № 6-8, Підрозділ: Ленінський районний суд м. Запоріжжя,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17</v>
      </c>
      <c r="F31" s="163">
        <f>SUM(F32:F95)</f>
        <v>17</v>
      </c>
      <c r="G31" s="163">
        <f>SUM(G32:G95)</f>
        <v>0</v>
      </c>
      <c r="H31" s="163">
        <f>SUM(H32:H95)</f>
        <v>3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3</v>
      </c>
      <c r="Q31" s="163">
        <f>SUM(Q32:Q95)</f>
        <v>2</v>
      </c>
      <c r="R31" s="163">
        <f>SUM(R32:R95)</f>
        <v>11</v>
      </c>
      <c r="S31" s="163">
        <f>SUM(S32:S95)</f>
        <v>1</v>
      </c>
      <c r="T31" s="163">
        <f>SUM(T32:T95)</f>
        <v>0</v>
      </c>
      <c r="U31" s="163">
        <f>SUM(U32:U95)</f>
        <v>3</v>
      </c>
      <c r="V31" s="163">
        <f>SUM(V32:V95)</f>
        <v>0</v>
      </c>
      <c r="W31" s="163">
        <f>SUM(W32:W95)</f>
        <v>1</v>
      </c>
      <c r="X31" s="163">
        <f>SUM(X32:X95)</f>
        <v>0</v>
      </c>
      <c r="Y31" s="163">
        <f>SUM(Y32:Y95)</f>
        <v>0</v>
      </c>
      <c r="Z31" s="163">
        <f>SUM(Z32:Z95)</f>
        <v>1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12</v>
      </c>
      <c r="AJ31" s="163">
        <f>SUM(AJ32:AJ95)</f>
        <v>2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1</v>
      </c>
      <c r="AO31" s="163">
        <f>SUM(AO32:AO95)</f>
        <v>2</v>
      </c>
      <c r="AP31" s="163">
        <f>SUM(AP32:AP95)</f>
        <v>9</v>
      </c>
      <c r="AQ31" s="163">
        <f>SUM(AQ32:AQ95)</f>
        <v>4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3</v>
      </c>
      <c r="AV31" s="163">
        <f>SUM(AV32:AV95)</f>
        <v>2</v>
      </c>
      <c r="AW31" s="163">
        <f>SUM(AW32:AW95)</f>
        <v>2</v>
      </c>
      <c r="AX31" s="163">
        <f>SUM(AX32:AX95)</f>
        <v>1</v>
      </c>
      <c r="AY31" s="163">
        <f>SUM(AY32:AY95)</f>
        <v>1</v>
      </c>
      <c r="AZ31" s="163">
        <f>SUM(AZ32:AZ95)</f>
        <v>0</v>
      </c>
      <c r="BA31" s="163">
        <f>SUM(BA32:BA95)</f>
        <v>1</v>
      </c>
      <c r="BB31" s="163">
        <f>SUM(BB32:BB95)</f>
        <v>1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2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>
        <v>1</v>
      </c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/>
      <c r="AK33" s="163"/>
      <c r="AL33" s="163"/>
      <c r="AM33" s="167"/>
      <c r="AN33" s="167">
        <v>1</v>
      </c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3</v>
      </c>
      <c r="F42" s="167">
        <v>3</v>
      </c>
      <c r="G42" s="167"/>
      <c r="H42" s="163">
        <v>1</v>
      </c>
      <c r="I42" s="163"/>
      <c r="J42" s="167"/>
      <c r="K42" s="167"/>
      <c r="L42" s="167">
        <v>2</v>
      </c>
      <c r="M42" s="167"/>
      <c r="N42" s="163"/>
      <c r="O42" s="167"/>
      <c r="P42" s="167">
        <v>1</v>
      </c>
      <c r="Q42" s="163"/>
      <c r="R42" s="167">
        <v>2</v>
      </c>
      <c r="S42" s="167"/>
      <c r="T42" s="167"/>
      <c r="U42" s="167">
        <v>3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>
        <v>1</v>
      </c>
      <c r="AN42" s="167"/>
      <c r="AO42" s="167"/>
      <c r="AP42" s="167">
        <v>2</v>
      </c>
      <c r="AQ42" s="167"/>
      <c r="AR42" s="163"/>
      <c r="AS42" s="163"/>
      <c r="AT42" s="167"/>
      <c r="AU42" s="163">
        <v>1</v>
      </c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8</v>
      </c>
      <c r="F48" s="167">
        <v>8</v>
      </c>
      <c r="G48" s="167"/>
      <c r="H48" s="163">
        <v>2</v>
      </c>
      <c r="I48" s="163"/>
      <c r="J48" s="167"/>
      <c r="K48" s="167"/>
      <c r="L48" s="167">
        <v>1</v>
      </c>
      <c r="M48" s="167"/>
      <c r="N48" s="163"/>
      <c r="O48" s="167"/>
      <c r="P48" s="167"/>
      <c r="Q48" s="163">
        <v>1</v>
      </c>
      <c r="R48" s="167">
        <v>7</v>
      </c>
      <c r="S48" s="167"/>
      <c r="T48" s="167"/>
      <c r="U48" s="167"/>
      <c r="V48" s="163"/>
      <c r="W48" s="167"/>
      <c r="X48" s="167"/>
      <c r="Y48" s="167"/>
      <c r="Z48" s="167">
        <v>1</v>
      </c>
      <c r="AA48" s="167"/>
      <c r="AB48" s="167"/>
      <c r="AC48" s="167"/>
      <c r="AD48" s="167"/>
      <c r="AE48" s="167"/>
      <c r="AF48" s="167"/>
      <c r="AG48" s="167"/>
      <c r="AH48" s="167"/>
      <c r="AI48" s="167">
        <v>7</v>
      </c>
      <c r="AJ48" s="163">
        <v>2</v>
      </c>
      <c r="AK48" s="163"/>
      <c r="AL48" s="163"/>
      <c r="AM48" s="167"/>
      <c r="AN48" s="167"/>
      <c r="AO48" s="167">
        <v>1</v>
      </c>
      <c r="AP48" s="167">
        <v>4</v>
      </c>
      <c r="AQ48" s="167">
        <v>3</v>
      </c>
      <c r="AR48" s="163"/>
      <c r="AS48" s="163"/>
      <c r="AT48" s="167"/>
      <c r="AU48" s="163">
        <v>2</v>
      </c>
      <c r="AV48" s="167"/>
      <c r="AW48" s="167">
        <v>2</v>
      </c>
      <c r="AX48" s="167">
        <v>1</v>
      </c>
      <c r="AY48" s="167">
        <v>1</v>
      </c>
      <c r="AZ48" s="167"/>
      <c r="BA48" s="163">
        <v>1</v>
      </c>
      <c r="BB48" s="163">
        <v>1</v>
      </c>
      <c r="BC48" s="163"/>
      <c r="BD48" s="163"/>
      <c r="BE48" s="167"/>
      <c r="BF48" s="167"/>
      <c r="BG48" s="167"/>
      <c r="BH48" s="167">
        <v>2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4</v>
      </c>
      <c r="F49" s="167">
        <v>4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2</v>
      </c>
      <c r="Q49" s="163"/>
      <c r="R49" s="167">
        <v>1</v>
      </c>
      <c r="S49" s="167">
        <v>1</v>
      </c>
      <c r="T49" s="167"/>
      <c r="U49" s="167"/>
      <c r="V49" s="163"/>
      <c r="W49" s="167">
        <v>1</v>
      </c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3</v>
      </c>
      <c r="AJ49" s="163"/>
      <c r="AK49" s="163"/>
      <c r="AL49" s="163"/>
      <c r="AM49" s="167"/>
      <c r="AN49" s="167"/>
      <c r="AO49" s="167">
        <v>1</v>
      </c>
      <c r="AP49" s="167">
        <v>2</v>
      </c>
      <c r="AQ49" s="167">
        <v>1</v>
      </c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0</v>
      </c>
      <c r="I96" s="163">
        <f>SUM(I97:I113)</f>
        <v>2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2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1</v>
      </c>
      <c r="AH96" s="163">
        <f>SUM(AH97:AH113)</f>
        <v>0</v>
      </c>
      <c r="AI96" s="163">
        <f>SUM(AI97:AI113)</f>
        <v>1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1</v>
      </c>
      <c r="AQ96" s="163">
        <f>SUM(AQ97:AQ113)</f>
        <v>1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>
      <c r="A98" s="5">
        <v>85</v>
      </c>
      <c r="B98" s="10" t="s">
        <v>979</v>
      </c>
      <c r="C98" s="18" t="s">
        <v>125</v>
      </c>
      <c r="D98" s="18"/>
      <c r="E98" s="163">
        <v>2</v>
      </c>
      <c r="F98" s="167">
        <v>2</v>
      </c>
      <c r="G98" s="167"/>
      <c r="H98" s="163"/>
      <c r="I98" s="163">
        <v>2</v>
      </c>
      <c r="J98" s="167"/>
      <c r="K98" s="167"/>
      <c r="L98" s="167"/>
      <c r="M98" s="167"/>
      <c r="N98" s="163"/>
      <c r="O98" s="167"/>
      <c r="P98" s="167"/>
      <c r="Q98" s="163"/>
      <c r="R98" s="167">
        <v>2</v>
      </c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>
        <v>1</v>
      </c>
      <c r="AH98" s="167"/>
      <c r="AI98" s="167">
        <v>1</v>
      </c>
      <c r="AJ98" s="163"/>
      <c r="AK98" s="163"/>
      <c r="AL98" s="163"/>
      <c r="AM98" s="167"/>
      <c r="AN98" s="167"/>
      <c r="AO98" s="167"/>
      <c r="AP98" s="167">
        <v>1</v>
      </c>
      <c r="AQ98" s="167">
        <v>1</v>
      </c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4</v>
      </c>
      <c r="F128" s="163">
        <f>SUM(F129:F201)</f>
        <v>4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1</v>
      </c>
      <c r="R128" s="163">
        <f>SUM(R129:R201)</f>
        <v>3</v>
      </c>
      <c r="S128" s="163">
        <f>SUM(S129:S201)</f>
        <v>0</v>
      </c>
      <c r="T128" s="163">
        <f>SUM(T129:T201)</f>
        <v>0</v>
      </c>
      <c r="U128" s="163">
        <f>SUM(U129:U201)</f>
        <v>1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3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1</v>
      </c>
      <c r="AP128" s="163">
        <f>SUM(AP129:AP201)</f>
        <v>1</v>
      </c>
      <c r="AQ128" s="163">
        <f>SUM(AQ129:AQ201)</f>
        <v>2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1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4</v>
      </c>
      <c r="F165" s="167">
        <v>4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>
        <v>3</v>
      </c>
      <c r="S165" s="167"/>
      <c r="T165" s="167"/>
      <c r="U165" s="167">
        <v>1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3</v>
      </c>
      <c r="AJ165" s="163"/>
      <c r="AK165" s="163"/>
      <c r="AL165" s="163"/>
      <c r="AM165" s="167"/>
      <c r="AN165" s="167"/>
      <c r="AO165" s="167">
        <v>1</v>
      </c>
      <c r="AP165" s="167">
        <v>1</v>
      </c>
      <c r="AQ165" s="167">
        <v>2</v>
      </c>
      <c r="AR165" s="163"/>
      <c r="AS165" s="163"/>
      <c r="AT165" s="167"/>
      <c r="AU165" s="163"/>
      <c r="AV165" s="167">
        <v>1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128</v>
      </c>
      <c r="F202" s="163">
        <f>SUM(F203:F247)</f>
        <v>125</v>
      </c>
      <c r="G202" s="163">
        <f>SUM(G203:G247)</f>
        <v>3</v>
      </c>
      <c r="H202" s="163">
        <f>SUM(H203:H247)</f>
        <v>9</v>
      </c>
      <c r="I202" s="163">
        <f>SUM(I203:I247)</f>
        <v>25</v>
      </c>
      <c r="J202" s="163">
        <f>SUM(J203:J247)</f>
        <v>0</v>
      </c>
      <c r="K202" s="163">
        <f>SUM(K203:K247)</f>
        <v>0</v>
      </c>
      <c r="L202" s="163">
        <f>SUM(L203:L247)</f>
        <v>5</v>
      </c>
      <c r="M202" s="163">
        <f>SUM(M203:M247)</f>
        <v>0</v>
      </c>
      <c r="N202" s="163">
        <f>SUM(N203:N247)</f>
        <v>2</v>
      </c>
      <c r="O202" s="163">
        <f>SUM(O203:O247)</f>
        <v>2</v>
      </c>
      <c r="P202" s="163">
        <f>SUM(P203:P247)</f>
        <v>24</v>
      </c>
      <c r="Q202" s="163">
        <f>SUM(Q203:Q247)</f>
        <v>28</v>
      </c>
      <c r="R202" s="163">
        <f>SUM(R203:R247)</f>
        <v>62</v>
      </c>
      <c r="S202" s="163">
        <f>SUM(S203:S247)</f>
        <v>10</v>
      </c>
      <c r="T202" s="163">
        <f>SUM(T203:T247)</f>
        <v>0</v>
      </c>
      <c r="U202" s="163">
        <f>SUM(U203:U247)</f>
        <v>17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4</v>
      </c>
      <c r="AE202" s="163">
        <f>SUM(AE203:AE247)</f>
        <v>1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105</v>
      </c>
      <c r="AJ202" s="163">
        <f>SUM(AJ203:AJ247)</f>
        <v>51</v>
      </c>
      <c r="AK202" s="163">
        <f>SUM(AK203:AK247)</f>
        <v>0</v>
      </c>
      <c r="AL202" s="163">
        <f>SUM(AL203:AL247)</f>
        <v>0</v>
      </c>
      <c r="AM202" s="163">
        <f>SUM(AM203:AM247)</f>
        <v>3</v>
      </c>
      <c r="AN202" s="163">
        <f>SUM(AN203:AN247)</f>
        <v>1</v>
      </c>
      <c r="AO202" s="163">
        <f>SUM(AO203:AO247)</f>
        <v>14</v>
      </c>
      <c r="AP202" s="163">
        <f>SUM(AP203:AP247)</f>
        <v>59</v>
      </c>
      <c r="AQ202" s="163">
        <f>SUM(AQ203:AQ247)</f>
        <v>46</v>
      </c>
      <c r="AR202" s="163">
        <f>SUM(AR203:AR247)</f>
        <v>4</v>
      </c>
      <c r="AS202" s="163">
        <f>SUM(AS203:AS247)</f>
        <v>1</v>
      </c>
      <c r="AT202" s="163">
        <f>SUM(AT203:AT247)</f>
        <v>7</v>
      </c>
      <c r="AU202" s="163">
        <f>SUM(AU203:AU247)</f>
        <v>8</v>
      </c>
      <c r="AV202" s="163">
        <f>SUM(AV203:AV247)</f>
        <v>13</v>
      </c>
      <c r="AW202" s="163">
        <f>SUM(AW203:AW247)</f>
        <v>54</v>
      </c>
      <c r="AX202" s="163">
        <f>SUM(AX203:AX247)</f>
        <v>26</v>
      </c>
      <c r="AY202" s="163">
        <f>SUM(AY203:AY247)</f>
        <v>4</v>
      </c>
      <c r="AZ202" s="163">
        <f>SUM(AZ203:AZ247)</f>
        <v>24</v>
      </c>
      <c r="BA202" s="163">
        <f>SUM(BA203:BA247)</f>
        <v>1</v>
      </c>
      <c r="BB202" s="163">
        <f>SUM(BB203:BB247)</f>
        <v>0</v>
      </c>
      <c r="BC202" s="163">
        <f>SUM(BC203:BC247)</f>
        <v>43</v>
      </c>
      <c r="BD202" s="163">
        <f>SUM(BD203:BD247)</f>
        <v>0</v>
      </c>
      <c r="BE202" s="163">
        <f>SUM(BE203:BE247)</f>
        <v>0</v>
      </c>
      <c r="BF202" s="163">
        <f>SUM(BF203:BF247)</f>
        <v>8</v>
      </c>
      <c r="BG202" s="163">
        <f>SUM(BG203:BG247)</f>
        <v>2</v>
      </c>
      <c r="BH202" s="163">
        <f>SUM(BH203:BH247)</f>
        <v>18</v>
      </c>
      <c r="BI202" s="163">
        <f>SUM(BI203:BI247)</f>
        <v>11</v>
      </c>
      <c r="BJ202" s="163">
        <f>SUM(BJ203:BJ247)</f>
        <v>9</v>
      </c>
      <c r="BK202" s="163">
        <f>SUM(BK203:BK247)</f>
        <v>1</v>
      </c>
      <c r="BL202" s="163">
        <f>SUM(BL203:BL247)</f>
        <v>1</v>
      </c>
      <c r="BM202" s="163">
        <f>SUM(BM203:BM247)</f>
        <v>13</v>
      </c>
      <c r="BN202" s="163">
        <f>SUM(BN203:BN247)</f>
        <v>6</v>
      </c>
      <c r="BO202" s="163">
        <f>SUM(BO203:BO247)</f>
        <v>0</v>
      </c>
      <c r="BP202" s="163">
        <f>SUM(BP203:BP247)</f>
        <v>11</v>
      </c>
      <c r="BQ202" s="163">
        <f>SUM(BQ203:BQ247)</f>
        <v>1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22</v>
      </c>
      <c r="F203" s="167">
        <v>22</v>
      </c>
      <c r="G203" s="167"/>
      <c r="H203" s="163">
        <v>1</v>
      </c>
      <c r="I203" s="163"/>
      <c r="J203" s="167"/>
      <c r="K203" s="167"/>
      <c r="L203" s="167"/>
      <c r="M203" s="167"/>
      <c r="N203" s="163"/>
      <c r="O203" s="167"/>
      <c r="P203" s="167">
        <v>5</v>
      </c>
      <c r="Q203" s="163">
        <v>5</v>
      </c>
      <c r="R203" s="167">
        <v>10</v>
      </c>
      <c r="S203" s="167">
        <v>2</v>
      </c>
      <c r="T203" s="167"/>
      <c r="U203" s="167">
        <v>2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/>
      <c r="AI203" s="167">
        <v>19</v>
      </c>
      <c r="AJ203" s="163">
        <v>3</v>
      </c>
      <c r="AK203" s="163"/>
      <c r="AL203" s="163"/>
      <c r="AM203" s="167"/>
      <c r="AN203" s="167">
        <v>1</v>
      </c>
      <c r="AO203" s="167">
        <v>2</v>
      </c>
      <c r="AP203" s="167">
        <v>10</v>
      </c>
      <c r="AQ203" s="167">
        <v>9</v>
      </c>
      <c r="AR203" s="163"/>
      <c r="AS203" s="163"/>
      <c r="AT203" s="167">
        <v>1</v>
      </c>
      <c r="AU203" s="163">
        <v>3</v>
      </c>
      <c r="AV203" s="167">
        <v>1</v>
      </c>
      <c r="AW203" s="167">
        <v>3</v>
      </c>
      <c r="AX203" s="167">
        <v>3</v>
      </c>
      <c r="AY203" s="167"/>
      <c r="AZ203" s="167"/>
      <c r="BA203" s="163"/>
      <c r="BB203" s="163"/>
      <c r="BC203" s="163">
        <v>1</v>
      </c>
      <c r="BD203" s="163"/>
      <c r="BE203" s="167"/>
      <c r="BF203" s="167">
        <v>1</v>
      </c>
      <c r="BG203" s="167">
        <v>1</v>
      </c>
      <c r="BH203" s="167">
        <v>2</v>
      </c>
      <c r="BI203" s="167"/>
      <c r="BJ203" s="167"/>
      <c r="BK203" s="167"/>
      <c r="BL203" s="167"/>
      <c r="BM203" s="167">
        <v>1</v>
      </c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45</v>
      </c>
      <c r="F204" s="167">
        <v>44</v>
      </c>
      <c r="G204" s="167">
        <v>1</v>
      </c>
      <c r="H204" s="163">
        <v>4</v>
      </c>
      <c r="I204" s="163">
        <v>4</v>
      </c>
      <c r="J204" s="167"/>
      <c r="K204" s="167"/>
      <c r="L204" s="167">
        <v>1</v>
      </c>
      <c r="M204" s="167"/>
      <c r="N204" s="163"/>
      <c r="O204" s="167">
        <v>1</v>
      </c>
      <c r="P204" s="167">
        <v>3</v>
      </c>
      <c r="Q204" s="163">
        <v>12</v>
      </c>
      <c r="R204" s="167">
        <v>26</v>
      </c>
      <c r="S204" s="167">
        <v>3</v>
      </c>
      <c r="T204" s="167"/>
      <c r="U204" s="167">
        <v>3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>
        <v>41</v>
      </c>
      <c r="AJ204" s="163">
        <v>26</v>
      </c>
      <c r="AK204" s="163"/>
      <c r="AL204" s="163"/>
      <c r="AM204" s="167">
        <v>1</v>
      </c>
      <c r="AN204" s="167"/>
      <c r="AO204" s="167">
        <v>4</v>
      </c>
      <c r="AP204" s="167">
        <v>20</v>
      </c>
      <c r="AQ204" s="167">
        <v>19</v>
      </c>
      <c r="AR204" s="163">
        <v>1</v>
      </c>
      <c r="AS204" s="163"/>
      <c r="AT204" s="167">
        <v>3</v>
      </c>
      <c r="AU204" s="163">
        <v>5</v>
      </c>
      <c r="AV204" s="167">
        <v>3</v>
      </c>
      <c r="AW204" s="167">
        <v>28</v>
      </c>
      <c r="AX204" s="167">
        <v>14</v>
      </c>
      <c r="AY204" s="167">
        <v>1</v>
      </c>
      <c r="AZ204" s="167">
        <v>13</v>
      </c>
      <c r="BA204" s="163"/>
      <c r="BB204" s="163"/>
      <c r="BC204" s="163">
        <v>23</v>
      </c>
      <c r="BD204" s="163"/>
      <c r="BE204" s="167"/>
      <c r="BF204" s="167">
        <v>4</v>
      </c>
      <c r="BG204" s="167">
        <v>1</v>
      </c>
      <c r="BH204" s="167">
        <v>8</v>
      </c>
      <c r="BI204" s="167">
        <v>4</v>
      </c>
      <c r="BJ204" s="167">
        <v>4</v>
      </c>
      <c r="BK204" s="167"/>
      <c r="BL204" s="167"/>
      <c r="BM204" s="167">
        <v>9</v>
      </c>
      <c r="BN204" s="167">
        <v>5</v>
      </c>
      <c r="BO204" s="167"/>
      <c r="BP204" s="163">
        <v>6</v>
      </c>
      <c r="BQ204" s="163">
        <v>1</v>
      </c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25</v>
      </c>
      <c r="F205" s="167">
        <v>23</v>
      </c>
      <c r="G205" s="167">
        <v>2</v>
      </c>
      <c r="H205" s="163"/>
      <c r="I205" s="163">
        <v>9</v>
      </c>
      <c r="J205" s="167"/>
      <c r="K205" s="167"/>
      <c r="L205" s="167">
        <v>2</v>
      </c>
      <c r="M205" s="167"/>
      <c r="N205" s="163"/>
      <c r="O205" s="167"/>
      <c r="P205" s="167">
        <v>3</v>
      </c>
      <c r="Q205" s="163">
        <v>6</v>
      </c>
      <c r="R205" s="167">
        <v>13</v>
      </c>
      <c r="S205" s="167">
        <v>3</v>
      </c>
      <c r="T205" s="167"/>
      <c r="U205" s="167">
        <v>5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20</v>
      </c>
      <c r="AJ205" s="163">
        <v>12</v>
      </c>
      <c r="AK205" s="163"/>
      <c r="AL205" s="163"/>
      <c r="AM205" s="167">
        <v>1</v>
      </c>
      <c r="AN205" s="167"/>
      <c r="AO205" s="167">
        <v>5</v>
      </c>
      <c r="AP205" s="167">
        <v>14</v>
      </c>
      <c r="AQ205" s="167">
        <v>4</v>
      </c>
      <c r="AR205" s="163">
        <v>1</v>
      </c>
      <c r="AS205" s="163"/>
      <c r="AT205" s="167">
        <v>1</v>
      </c>
      <c r="AU205" s="163"/>
      <c r="AV205" s="167">
        <v>5</v>
      </c>
      <c r="AW205" s="167">
        <v>12</v>
      </c>
      <c r="AX205" s="167">
        <v>6</v>
      </c>
      <c r="AY205" s="167"/>
      <c r="AZ205" s="167">
        <v>6</v>
      </c>
      <c r="BA205" s="163"/>
      <c r="BB205" s="163"/>
      <c r="BC205" s="163">
        <v>9</v>
      </c>
      <c r="BD205" s="163"/>
      <c r="BE205" s="167"/>
      <c r="BF205" s="167">
        <v>3</v>
      </c>
      <c r="BG205" s="167"/>
      <c r="BH205" s="167">
        <v>2</v>
      </c>
      <c r="BI205" s="167">
        <v>3</v>
      </c>
      <c r="BJ205" s="167">
        <v>2</v>
      </c>
      <c r="BK205" s="167"/>
      <c r="BL205" s="167">
        <v>1</v>
      </c>
      <c r="BM205" s="167">
        <v>3</v>
      </c>
      <c r="BN205" s="167">
        <v>1</v>
      </c>
      <c r="BO205" s="167"/>
      <c r="BP205" s="163">
        <v>4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2</v>
      </c>
      <c r="F208" s="167">
        <v>2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>
        <v>1</v>
      </c>
      <c r="Q208" s="163"/>
      <c r="R208" s="167">
        <v>1</v>
      </c>
      <c r="S208" s="167"/>
      <c r="T208" s="167"/>
      <c r="U208" s="167">
        <v>1</v>
      </c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>
        <v>1</v>
      </c>
      <c r="AN208" s="167"/>
      <c r="AO208" s="167">
        <v>1</v>
      </c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12</v>
      </c>
      <c r="F209" s="167">
        <v>12</v>
      </c>
      <c r="G209" s="167"/>
      <c r="H209" s="163">
        <v>1</v>
      </c>
      <c r="I209" s="163">
        <v>4</v>
      </c>
      <c r="J209" s="167"/>
      <c r="K209" s="167"/>
      <c r="L209" s="167"/>
      <c r="M209" s="167"/>
      <c r="N209" s="163">
        <v>2</v>
      </c>
      <c r="O209" s="167">
        <v>1</v>
      </c>
      <c r="P209" s="167">
        <v>4</v>
      </c>
      <c r="Q209" s="163">
        <v>1</v>
      </c>
      <c r="R209" s="167">
        <v>3</v>
      </c>
      <c r="S209" s="167">
        <v>1</v>
      </c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>
        <v>3</v>
      </c>
      <c r="AE209" s="167">
        <v>1</v>
      </c>
      <c r="AF209" s="167"/>
      <c r="AG209" s="167"/>
      <c r="AH209" s="167"/>
      <c r="AI209" s="167">
        <v>8</v>
      </c>
      <c r="AJ209" s="163">
        <v>4</v>
      </c>
      <c r="AK209" s="163"/>
      <c r="AL209" s="163"/>
      <c r="AM209" s="167"/>
      <c r="AN209" s="167"/>
      <c r="AO209" s="167"/>
      <c r="AP209" s="167">
        <v>4</v>
      </c>
      <c r="AQ209" s="167">
        <v>8</v>
      </c>
      <c r="AR209" s="163"/>
      <c r="AS209" s="163"/>
      <c r="AT209" s="167">
        <v>2</v>
      </c>
      <c r="AU209" s="163"/>
      <c r="AV209" s="167">
        <v>1</v>
      </c>
      <c r="AW209" s="167">
        <v>4</v>
      </c>
      <c r="AX209" s="167">
        <v>1</v>
      </c>
      <c r="AY209" s="167"/>
      <c r="AZ209" s="167">
        <v>3</v>
      </c>
      <c r="BA209" s="163">
        <v>1</v>
      </c>
      <c r="BB209" s="163"/>
      <c r="BC209" s="163">
        <v>3</v>
      </c>
      <c r="BD209" s="163"/>
      <c r="BE209" s="167"/>
      <c r="BF209" s="167"/>
      <c r="BG209" s="167"/>
      <c r="BH209" s="167">
        <v>3</v>
      </c>
      <c r="BI209" s="167"/>
      <c r="BJ209" s="167"/>
      <c r="BK209" s="167"/>
      <c r="BL209" s="167"/>
      <c r="BM209" s="167"/>
      <c r="BN209" s="167"/>
      <c r="BO209" s="167"/>
      <c r="BP209" s="163">
        <v>1</v>
      </c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3</v>
      </c>
      <c r="F210" s="167">
        <v>3</v>
      </c>
      <c r="G210" s="167"/>
      <c r="H210" s="163"/>
      <c r="I210" s="163">
        <v>2</v>
      </c>
      <c r="J210" s="167"/>
      <c r="K210" s="167"/>
      <c r="L210" s="167"/>
      <c r="M210" s="167"/>
      <c r="N210" s="163"/>
      <c r="O210" s="167"/>
      <c r="P210" s="167">
        <v>1</v>
      </c>
      <c r="Q210" s="163">
        <v>1</v>
      </c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3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/>
      <c r="AR210" s="163">
        <v>2</v>
      </c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/>
      <c r="BI210" s="167">
        <v>1</v>
      </c>
      <c r="BJ210" s="167">
        <v>1</v>
      </c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>
        <v>1</v>
      </c>
      <c r="J214" s="167"/>
      <c r="K214" s="167"/>
      <c r="L214" s="167"/>
      <c r="M214" s="167"/>
      <c r="N214" s="163"/>
      <c r="O214" s="167"/>
      <c r="P214" s="167">
        <v>1</v>
      </c>
      <c r="Q214" s="163"/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2</v>
      </c>
      <c r="AJ214" s="163">
        <v>1</v>
      </c>
      <c r="AK214" s="163"/>
      <c r="AL214" s="163"/>
      <c r="AM214" s="167"/>
      <c r="AN214" s="167"/>
      <c r="AO214" s="167"/>
      <c r="AP214" s="167"/>
      <c r="AQ214" s="167">
        <v>1</v>
      </c>
      <c r="AR214" s="163"/>
      <c r="AS214" s="163">
        <v>1</v>
      </c>
      <c r="AT214" s="167"/>
      <c r="AU214" s="163"/>
      <c r="AV214" s="167">
        <v>1</v>
      </c>
      <c r="AW214" s="167">
        <v>1</v>
      </c>
      <c r="AX214" s="167"/>
      <c r="AY214" s="167"/>
      <c r="AZ214" s="167">
        <v>1</v>
      </c>
      <c r="BA214" s="163"/>
      <c r="BB214" s="163"/>
      <c r="BC214" s="163">
        <v>1</v>
      </c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3</v>
      </c>
      <c r="F215" s="167">
        <v>3</v>
      </c>
      <c r="G215" s="167"/>
      <c r="H215" s="163"/>
      <c r="I215" s="163">
        <v>3</v>
      </c>
      <c r="J215" s="167"/>
      <c r="K215" s="167"/>
      <c r="L215" s="167"/>
      <c r="M215" s="167"/>
      <c r="N215" s="163"/>
      <c r="O215" s="167"/>
      <c r="P215" s="167">
        <v>3</v>
      </c>
      <c r="Q215" s="163"/>
      <c r="R215" s="167"/>
      <c r="S215" s="167"/>
      <c r="T215" s="167"/>
      <c r="U215" s="167">
        <v>2</v>
      </c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1</v>
      </c>
      <c r="AJ215" s="163"/>
      <c r="AK215" s="163"/>
      <c r="AL215" s="163"/>
      <c r="AM215" s="167"/>
      <c r="AN215" s="167"/>
      <c r="AO215" s="167"/>
      <c r="AP215" s="167">
        <v>3</v>
      </c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2</v>
      </c>
      <c r="F223" s="167">
        <v>2</v>
      </c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>
        <v>2</v>
      </c>
      <c r="R223" s="167"/>
      <c r="S223" s="167"/>
      <c r="T223" s="167"/>
      <c r="U223" s="167">
        <v>1</v>
      </c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1</v>
      </c>
      <c r="AJ223" s="163"/>
      <c r="AK223" s="163"/>
      <c r="AL223" s="163"/>
      <c r="AM223" s="167"/>
      <c r="AN223" s="167"/>
      <c r="AO223" s="167"/>
      <c r="AP223" s="167"/>
      <c r="AQ223" s="167">
        <v>2</v>
      </c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11</v>
      </c>
      <c r="F224" s="167">
        <v>11</v>
      </c>
      <c r="G224" s="167"/>
      <c r="H224" s="163">
        <v>3</v>
      </c>
      <c r="I224" s="163">
        <v>2</v>
      </c>
      <c r="J224" s="167"/>
      <c r="K224" s="167"/>
      <c r="L224" s="167">
        <v>2</v>
      </c>
      <c r="M224" s="167"/>
      <c r="N224" s="163"/>
      <c r="O224" s="167"/>
      <c r="P224" s="167">
        <v>3</v>
      </c>
      <c r="Q224" s="163">
        <v>1</v>
      </c>
      <c r="R224" s="167">
        <v>7</v>
      </c>
      <c r="S224" s="167"/>
      <c r="T224" s="167"/>
      <c r="U224" s="167">
        <v>2</v>
      </c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9</v>
      </c>
      <c r="AJ224" s="163">
        <v>4</v>
      </c>
      <c r="AK224" s="163"/>
      <c r="AL224" s="163"/>
      <c r="AM224" s="167"/>
      <c r="AN224" s="167"/>
      <c r="AO224" s="167">
        <v>1</v>
      </c>
      <c r="AP224" s="167">
        <v>7</v>
      </c>
      <c r="AQ224" s="167">
        <v>3</v>
      </c>
      <c r="AR224" s="163"/>
      <c r="AS224" s="163"/>
      <c r="AT224" s="167"/>
      <c r="AU224" s="163"/>
      <c r="AV224" s="167">
        <v>2</v>
      </c>
      <c r="AW224" s="167">
        <v>5</v>
      </c>
      <c r="AX224" s="167">
        <v>1</v>
      </c>
      <c r="AY224" s="167">
        <v>3</v>
      </c>
      <c r="AZ224" s="167">
        <v>1</v>
      </c>
      <c r="BA224" s="163"/>
      <c r="BB224" s="163"/>
      <c r="BC224" s="163">
        <v>5</v>
      </c>
      <c r="BD224" s="163"/>
      <c r="BE224" s="167"/>
      <c r="BF224" s="167"/>
      <c r="BG224" s="167"/>
      <c r="BH224" s="167">
        <v>2</v>
      </c>
      <c r="BI224" s="167">
        <v>3</v>
      </c>
      <c r="BJ224" s="167">
        <v>2</v>
      </c>
      <c r="BK224" s="167">
        <v>1</v>
      </c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>
        <v>1</v>
      </c>
      <c r="T227" s="167"/>
      <c r="U227" s="167">
        <v>1</v>
      </c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>
        <v>1</v>
      </c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3</v>
      </c>
      <c r="F248" s="163">
        <f>SUM(F249:F365)</f>
        <v>3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2</v>
      </c>
      <c r="S248" s="163">
        <f>SUM(S249:S365)</f>
        <v>1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1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2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1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1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1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1</v>
      </c>
      <c r="F264" s="167">
        <v>1</v>
      </c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>
        <v>1</v>
      </c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>
        <v>1</v>
      </c>
      <c r="AJ264" s="163"/>
      <c r="AK264" s="163"/>
      <c r="AL264" s="163"/>
      <c r="AM264" s="167"/>
      <c r="AN264" s="167"/>
      <c r="AO264" s="167"/>
      <c r="AP264" s="167"/>
      <c r="AQ264" s="167">
        <v>1</v>
      </c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/>
      <c r="AO296" s="167"/>
      <c r="AP296" s="167">
        <v>1</v>
      </c>
      <c r="AQ296" s="167"/>
      <c r="AR296" s="163"/>
      <c r="AS296" s="163"/>
      <c r="AT296" s="167"/>
      <c r="AU296" s="163"/>
      <c r="AV296" s="167">
        <v>1</v>
      </c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>
      <c r="A322" s="5">
        <v>309</v>
      </c>
      <c r="B322" s="10" t="s">
        <v>1168</v>
      </c>
      <c r="C322" s="18" t="s">
        <v>204</v>
      </c>
      <c r="D322" s="18"/>
      <c r="E322" s="163">
        <v>1</v>
      </c>
      <c r="F322" s="167">
        <v>1</v>
      </c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>
        <v>1</v>
      </c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>
        <v>1</v>
      </c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>
        <v>1</v>
      </c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4</v>
      </c>
      <c r="F366" s="163">
        <f>SUM(F367:F406)</f>
        <v>4</v>
      </c>
      <c r="G366" s="163">
        <f>SUM(G367:G406)</f>
        <v>0</v>
      </c>
      <c r="H366" s="163">
        <f>SUM(H367:H406)</f>
        <v>0</v>
      </c>
      <c r="I366" s="163">
        <f>SUM(I367:I406)</f>
        <v>1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2</v>
      </c>
      <c r="S366" s="163">
        <f>SUM(S367:S406)</f>
        <v>2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4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1</v>
      </c>
      <c r="AP366" s="163">
        <f>SUM(AP367:AP406)</f>
        <v>2</v>
      </c>
      <c r="AQ366" s="163">
        <f>SUM(AQ367:AQ406)</f>
        <v>1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>
      <c r="A398" s="5">
        <v>385</v>
      </c>
      <c r="B398" s="10" t="s">
        <v>1234</v>
      </c>
      <c r="C398" s="18" t="s">
        <v>240</v>
      </c>
      <c r="D398" s="18"/>
      <c r="E398" s="163">
        <v>3</v>
      </c>
      <c r="F398" s="167">
        <v>3</v>
      </c>
      <c r="G398" s="167"/>
      <c r="H398" s="163"/>
      <c r="I398" s="163">
        <v>1</v>
      </c>
      <c r="J398" s="167"/>
      <c r="K398" s="167"/>
      <c r="L398" s="167"/>
      <c r="M398" s="167"/>
      <c r="N398" s="163"/>
      <c r="O398" s="167"/>
      <c r="P398" s="167"/>
      <c r="Q398" s="163"/>
      <c r="R398" s="167">
        <v>1</v>
      </c>
      <c r="S398" s="167">
        <v>2</v>
      </c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>
        <v>3</v>
      </c>
      <c r="AJ398" s="163"/>
      <c r="AK398" s="163"/>
      <c r="AL398" s="163"/>
      <c r="AM398" s="167"/>
      <c r="AN398" s="167"/>
      <c r="AO398" s="167"/>
      <c r="AP398" s="167">
        <v>2</v>
      </c>
      <c r="AQ398" s="167">
        <v>1</v>
      </c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>
      <c r="A399" s="5">
        <v>386</v>
      </c>
      <c r="B399" s="10" t="s">
        <v>1235</v>
      </c>
      <c r="C399" s="18" t="s">
        <v>240</v>
      </c>
      <c r="D399" s="18"/>
      <c r="E399" s="163">
        <v>1</v>
      </c>
      <c r="F399" s="167">
        <v>1</v>
      </c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>
        <v>1</v>
      </c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>
        <v>1</v>
      </c>
      <c r="AJ399" s="163"/>
      <c r="AK399" s="163"/>
      <c r="AL399" s="163"/>
      <c r="AM399" s="167"/>
      <c r="AN399" s="167"/>
      <c r="AO399" s="167">
        <v>1</v>
      </c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10</v>
      </c>
      <c r="F407" s="163">
        <f>SUM(F408:F464)</f>
        <v>8</v>
      </c>
      <c r="G407" s="163">
        <f>SUM(G408:G464)</f>
        <v>2</v>
      </c>
      <c r="H407" s="163">
        <f>SUM(H408:H464)</f>
        <v>1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0</v>
      </c>
      <c r="R407" s="163">
        <f>SUM(R408:R464)</f>
        <v>7</v>
      </c>
      <c r="S407" s="163">
        <f>SUM(S408:S464)</f>
        <v>2</v>
      </c>
      <c r="T407" s="163">
        <f>SUM(T408:T464)</f>
        <v>0</v>
      </c>
      <c r="U407" s="163">
        <f>SUM(U408:U464)</f>
        <v>1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0</v>
      </c>
      <c r="AI407" s="163">
        <f>SUM(AI408:AI464)</f>
        <v>8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3</v>
      </c>
      <c r="AP407" s="163">
        <f>SUM(AP408:AP464)</f>
        <v>3</v>
      </c>
      <c r="AQ407" s="163">
        <f>SUM(AQ408:AQ464)</f>
        <v>4</v>
      </c>
      <c r="AR407" s="163">
        <f>SUM(AR408:AR464)</f>
        <v>0</v>
      </c>
      <c r="AS407" s="163">
        <f>SUM(AS408:AS464)</f>
        <v>0</v>
      </c>
      <c r="AT407" s="163">
        <f>SUM(AT408:AT464)</f>
        <v>1</v>
      </c>
      <c r="AU407" s="163">
        <f>SUM(AU408:AU464)</f>
        <v>4</v>
      </c>
      <c r="AV407" s="163">
        <f>SUM(AV408:AV464)</f>
        <v>0</v>
      </c>
      <c r="AW407" s="163">
        <f>SUM(AW408:AW464)</f>
        <v>1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1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1</v>
      </c>
      <c r="BN407" s="163">
        <f>SUM(BN408:BN464)</f>
        <v>1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>
      <c r="A428" s="5">
        <v>415</v>
      </c>
      <c r="B428" s="10" t="s">
        <v>1257</v>
      </c>
      <c r="C428" s="18" t="s">
        <v>255</v>
      </c>
      <c r="D428" s="18"/>
      <c r="E428" s="163">
        <v>1</v>
      </c>
      <c r="F428" s="167">
        <v>1</v>
      </c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>
        <v>1</v>
      </c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>
        <v>1</v>
      </c>
      <c r="AJ428" s="163"/>
      <c r="AK428" s="167"/>
      <c r="AL428" s="163"/>
      <c r="AM428" s="167"/>
      <c r="AN428" s="167"/>
      <c r="AO428" s="163"/>
      <c r="AP428" s="163"/>
      <c r="AQ428" s="167">
        <v>1</v>
      </c>
      <c r="AR428" s="167"/>
      <c r="AS428" s="167"/>
      <c r="AT428" s="167"/>
      <c r="AU428" s="163">
        <v>1</v>
      </c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6</v>
      </c>
      <c r="F436" s="167">
        <v>4</v>
      </c>
      <c r="G436" s="167">
        <v>2</v>
      </c>
      <c r="H436" s="163">
        <v>1</v>
      </c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5</v>
      </c>
      <c r="S436" s="163">
        <v>1</v>
      </c>
      <c r="T436" s="163"/>
      <c r="U436" s="167">
        <v>1</v>
      </c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>
        <v>1</v>
      </c>
      <c r="AH436" s="167"/>
      <c r="AI436" s="167">
        <v>4</v>
      </c>
      <c r="AJ436" s="163">
        <v>1</v>
      </c>
      <c r="AK436" s="167"/>
      <c r="AL436" s="163"/>
      <c r="AM436" s="167"/>
      <c r="AN436" s="167"/>
      <c r="AO436" s="163">
        <v>1</v>
      </c>
      <c r="AP436" s="163">
        <v>2</v>
      </c>
      <c r="AQ436" s="167">
        <v>3</v>
      </c>
      <c r="AR436" s="167"/>
      <c r="AS436" s="167"/>
      <c r="AT436" s="167">
        <v>1</v>
      </c>
      <c r="AU436" s="163">
        <v>1</v>
      </c>
      <c r="AV436" s="167"/>
      <c r="AW436" s="163">
        <v>1</v>
      </c>
      <c r="AX436" s="167">
        <v>1</v>
      </c>
      <c r="AY436" s="167"/>
      <c r="AZ436" s="163"/>
      <c r="BA436" s="163"/>
      <c r="BB436" s="167"/>
      <c r="BC436" s="167"/>
      <c r="BD436" s="167"/>
      <c r="BE436" s="167">
        <v>1</v>
      </c>
      <c r="BF436" s="163"/>
      <c r="BG436" s="167"/>
      <c r="BH436" s="163"/>
      <c r="BI436" s="167"/>
      <c r="BJ436" s="167"/>
      <c r="BK436" s="163"/>
      <c r="BL436" s="163"/>
      <c r="BM436" s="167">
        <v>1</v>
      </c>
      <c r="BN436" s="167">
        <v>1</v>
      </c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3</v>
      </c>
      <c r="F437" s="167">
        <v>3</v>
      </c>
      <c r="G437" s="167"/>
      <c r="H437" s="163"/>
      <c r="I437" s="163"/>
      <c r="J437" s="167"/>
      <c r="K437" s="167"/>
      <c r="L437" s="167">
        <v>1</v>
      </c>
      <c r="M437" s="167"/>
      <c r="N437" s="163"/>
      <c r="O437" s="167"/>
      <c r="P437" s="163">
        <v>1</v>
      </c>
      <c r="Q437" s="167"/>
      <c r="R437" s="167">
        <v>1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3</v>
      </c>
      <c r="AJ437" s="163"/>
      <c r="AK437" s="167"/>
      <c r="AL437" s="163"/>
      <c r="AM437" s="167"/>
      <c r="AN437" s="167"/>
      <c r="AO437" s="163">
        <v>2</v>
      </c>
      <c r="AP437" s="163">
        <v>1</v>
      </c>
      <c r="AQ437" s="167"/>
      <c r="AR437" s="167"/>
      <c r="AS437" s="167"/>
      <c r="AT437" s="167"/>
      <c r="AU437" s="163">
        <v>2</v>
      </c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8</v>
      </c>
      <c r="F476" s="163">
        <f>SUM(F477:F515)</f>
        <v>8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2</v>
      </c>
      <c r="R476" s="163">
        <f>SUM(R477:R515)</f>
        <v>5</v>
      </c>
      <c r="S476" s="163">
        <f>SUM(S477:S515)</f>
        <v>0</v>
      </c>
      <c r="T476" s="163">
        <f>SUM(T477:T515)</f>
        <v>0</v>
      </c>
      <c r="U476" s="163">
        <f>SUM(U477:U515)</f>
        <v>1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1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1</v>
      </c>
      <c r="AH476" s="163">
        <f>SUM(AH477:AH515)</f>
        <v>0</v>
      </c>
      <c r="AI476" s="163">
        <f>SUM(AI477:AI515)</f>
        <v>4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2</v>
      </c>
      <c r="AN476" s="163">
        <f>SUM(AN477:AN515)</f>
        <v>0</v>
      </c>
      <c r="AO476" s="163">
        <f>SUM(AO477:AO515)</f>
        <v>1</v>
      </c>
      <c r="AP476" s="163">
        <f>SUM(AP477:AP515)</f>
        <v>5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1</v>
      </c>
      <c r="AU476" s="163">
        <f>SUM(AU477:AU515)</f>
        <v>1</v>
      </c>
      <c r="AV476" s="163">
        <f>SUM(AV477:AV515)</f>
        <v>1</v>
      </c>
      <c r="AW476" s="163">
        <f>SUM(AW477:AW515)</f>
        <v>1</v>
      </c>
      <c r="AX476" s="163">
        <f>SUM(AX477:AX515)</f>
        <v>0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1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>
        <v>1</v>
      </c>
      <c r="Q503" s="163"/>
      <c r="R503" s="167"/>
      <c r="S503" s="167"/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4</v>
      </c>
      <c r="F504" s="167">
        <v>4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>
        <v>4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>
        <v>1</v>
      </c>
      <c r="AC504" s="167">
        <v>1</v>
      </c>
      <c r="AD504" s="167"/>
      <c r="AE504" s="167"/>
      <c r="AF504" s="167"/>
      <c r="AG504" s="167">
        <v>1</v>
      </c>
      <c r="AH504" s="167"/>
      <c r="AI504" s="167">
        <v>1</v>
      </c>
      <c r="AJ504" s="163"/>
      <c r="AK504" s="163"/>
      <c r="AL504" s="163"/>
      <c r="AM504" s="167">
        <v>1</v>
      </c>
      <c r="AN504" s="167"/>
      <c r="AO504" s="167"/>
      <c r="AP504" s="167">
        <v>3</v>
      </c>
      <c r="AQ504" s="167"/>
      <c r="AR504" s="163"/>
      <c r="AS504" s="163"/>
      <c r="AT504" s="167"/>
      <c r="AU504" s="163">
        <v>1</v>
      </c>
      <c r="AV504" s="167">
        <v>1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3</v>
      </c>
      <c r="F509" s="167">
        <v>3</v>
      </c>
      <c r="G509" s="167"/>
      <c r="H509" s="163"/>
      <c r="I509" s="163">
        <v>2</v>
      </c>
      <c r="J509" s="167"/>
      <c r="K509" s="167"/>
      <c r="L509" s="167"/>
      <c r="M509" s="167"/>
      <c r="N509" s="163"/>
      <c r="O509" s="167"/>
      <c r="P509" s="167"/>
      <c r="Q509" s="163">
        <v>2</v>
      </c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3</v>
      </c>
      <c r="AJ509" s="163">
        <v>1</v>
      </c>
      <c r="AK509" s="163"/>
      <c r="AL509" s="163"/>
      <c r="AM509" s="167">
        <v>1</v>
      </c>
      <c r="AN509" s="167"/>
      <c r="AO509" s="167">
        <v>1</v>
      </c>
      <c r="AP509" s="167">
        <v>1</v>
      </c>
      <c r="AQ509" s="167"/>
      <c r="AR509" s="163"/>
      <c r="AS509" s="163"/>
      <c r="AT509" s="167">
        <v>1</v>
      </c>
      <c r="AU509" s="163"/>
      <c r="AV509" s="167"/>
      <c r="AW509" s="167">
        <v>1</v>
      </c>
      <c r="AX509" s="167"/>
      <c r="AY509" s="167"/>
      <c r="AZ509" s="167">
        <v>1</v>
      </c>
      <c r="BA509" s="163"/>
      <c r="BB509" s="163"/>
      <c r="BC509" s="163">
        <v>1</v>
      </c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18</v>
      </c>
      <c r="F516" s="163">
        <f>SUM(F517:F557)</f>
        <v>18</v>
      </c>
      <c r="G516" s="163">
        <f>SUM(G517:G557)</f>
        <v>0</v>
      </c>
      <c r="H516" s="163">
        <f>SUM(H517:H557)</f>
        <v>3</v>
      </c>
      <c r="I516" s="163">
        <f>SUM(I517:I557)</f>
        <v>6</v>
      </c>
      <c r="J516" s="163">
        <f>SUM(J517:J557)</f>
        <v>0</v>
      </c>
      <c r="K516" s="163">
        <f>SUM(K517:K557)</f>
        <v>0</v>
      </c>
      <c r="L516" s="163">
        <f>SUM(L517:L557)</f>
        <v>10</v>
      </c>
      <c r="M516" s="163">
        <f>SUM(M517:M557)</f>
        <v>0</v>
      </c>
      <c r="N516" s="163">
        <f>SUM(N517:N557)</f>
        <v>0</v>
      </c>
      <c r="O516" s="163">
        <f>SUM(O517:O557)</f>
        <v>2</v>
      </c>
      <c r="P516" s="163">
        <f>SUM(P517:P557)</f>
        <v>3</v>
      </c>
      <c r="Q516" s="163">
        <f>SUM(Q517:Q557)</f>
        <v>4</v>
      </c>
      <c r="R516" s="163">
        <f>SUM(R517:R557)</f>
        <v>7</v>
      </c>
      <c r="S516" s="163">
        <f>SUM(S517:S557)</f>
        <v>2</v>
      </c>
      <c r="T516" s="163">
        <f>SUM(T517:T557)</f>
        <v>0</v>
      </c>
      <c r="U516" s="163">
        <f>SUM(U517:U557)</f>
        <v>3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1</v>
      </c>
      <c r="AH516" s="163">
        <f>SUM(AH517:AH557)</f>
        <v>0</v>
      </c>
      <c r="AI516" s="163">
        <f>SUM(AI517:AI557)</f>
        <v>14</v>
      </c>
      <c r="AJ516" s="163">
        <f>SUM(AJ517:AJ557)</f>
        <v>5</v>
      </c>
      <c r="AK516" s="163">
        <f>SUM(AK517:AK557)</f>
        <v>0</v>
      </c>
      <c r="AL516" s="163">
        <f>SUM(AL517:AL557)</f>
        <v>0</v>
      </c>
      <c r="AM516" s="163">
        <f>SUM(AM517:AM557)</f>
        <v>1</v>
      </c>
      <c r="AN516" s="163">
        <f>SUM(AN517:AN557)</f>
        <v>0</v>
      </c>
      <c r="AO516" s="163">
        <f>SUM(AO517:AO557)</f>
        <v>2</v>
      </c>
      <c r="AP516" s="163">
        <f>SUM(AP517:AP557)</f>
        <v>12</v>
      </c>
      <c r="AQ516" s="163">
        <f>SUM(AQ517:AQ557)</f>
        <v>3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4</v>
      </c>
      <c r="AV516" s="163">
        <f>SUM(AV517:AV557)</f>
        <v>1</v>
      </c>
      <c r="AW516" s="163">
        <f>SUM(AW517:AW557)</f>
        <v>5</v>
      </c>
      <c r="AX516" s="163">
        <f>SUM(AX517:AX557)</f>
        <v>2</v>
      </c>
      <c r="AY516" s="163">
        <f>SUM(AY517:AY557)</f>
        <v>0</v>
      </c>
      <c r="AZ516" s="163">
        <f>SUM(AZ517:AZ557)</f>
        <v>3</v>
      </c>
      <c r="BA516" s="163">
        <f>SUM(BA517:BA557)</f>
        <v>0</v>
      </c>
      <c r="BB516" s="163">
        <f>SUM(BB517:BB557)</f>
        <v>0</v>
      </c>
      <c r="BC516" s="163">
        <f>SUM(BC517:BC557)</f>
        <v>4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1</v>
      </c>
      <c r="BH516" s="163">
        <f>SUM(BH517:BH557)</f>
        <v>1</v>
      </c>
      <c r="BI516" s="163">
        <f>SUM(BI517:BI557)</f>
        <v>1</v>
      </c>
      <c r="BJ516" s="163">
        <f>SUM(BJ517:BJ557)</f>
        <v>1</v>
      </c>
      <c r="BK516" s="163">
        <f>SUM(BK517:BK557)</f>
        <v>0</v>
      </c>
      <c r="BL516" s="163">
        <f>SUM(BL517:BL557)</f>
        <v>0</v>
      </c>
      <c r="BM516" s="163">
        <f>SUM(BM517:BM557)</f>
        <v>3</v>
      </c>
      <c r="BN516" s="163">
        <f>SUM(BN517:BN557)</f>
        <v>2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5</v>
      </c>
      <c r="F521" s="167">
        <v>5</v>
      </c>
      <c r="G521" s="167"/>
      <c r="H521" s="163">
        <v>1</v>
      </c>
      <c r="I521" s="163"/>
      <c r="J521" s="167"/>
      <c r="K521" s="167"/>
      <c r="L521" s="167">
        <v>4</v>
      </c>
      <c r="M521" s="167"/>
      <c r="N521" s="163"/>
      <c r="O521" s="167"/>
      <c r="P521" s="167"/>
      <c r="Q521" s="163">
        <v>1</v>
      </c>
      <c r="R521" s="167">
        <v>2</v>
      </c>
      <c r="S521" s="167">
        <v>2</v>
      </c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>
        <v>1</v>
      </c>
      <c r="AH521" s="167"/>
      <c r="AI521" s="167">
        <v>4</v>
      </c>
      <c r="AJ521" s="163">
        <v>1</v>
      </c>
      <c r="AK521" s="163"/>
      <c r="AL521" s="163"/>
      <c r="AM521" s="167">
        <v>1</v>
      </c>
      <c r="AN521" s="167"/>
      <c r="AO521" s="167"/>
      <c r="AP521" s="167">
        <v>4</v>
      </c>
      <c r="AQ521" s="167"/>
      <c r="AR521" s="163"/>
      <c r="AS521" s="163"/>
      <c r="AT521" s="167"/>
      <c r="AU521" s="163">
        <v>3</v>
      </c>
      <c r="AV521" s="167"/>
      <c r="AW521" s="167">
        <v>1</v>
      </c>
      <c r="AX521" s="167">
        <v>1</v>
      </c>
      <c r="AY521" s="167"/>
      <c r="AZ521" s="167"/>
      <c r="BA521" s="163"/>
      <c r="BB521" s="163"/>
      <c r="BC521" s="163"/>
      <c r="BD521" s="163"/>
      <c r="BE521" s="167"/>
      <c r="BF521" s="167"/>
      <c r="BG521" s="167">
        <v>1</v>
      </c>
      <c r="BH521" s="167"/>
      <c r="BI521" s="167"/>
      <c r="BJ521" s="167"/>
      <c r="BK521" s="167"/>
      <c r="BL521" s="167"/>
      <c r="BM521" s="167">
        <v>1</v>
      </c>
      <c r="BN521" s="167">
        <v>1</v>
      </c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5</v>
      </c>
      <c r="F522" s="167">
        <v>5</v>
      </c>
      <c r="G522" s="167"/>
      <c r="H522" s="163">
        <v>1</v>
      </c>
      <c r="I522" s="163">
        <v>3</v>
      </c>
      <c r="J522" s="167"/>
      <c r="K522" s="167"/>
      <c r="L522" s="167">
        <v>4</v>
      </c>
      <c r="M522" s="167"/>
      <c r="N522" s="163"/>
      <c r="O522" s="167"/>
      <c r="P522" s="167">
        <v>3</v>
      </c>
      <c r="Q522" s="163">
        <v>1</v>
      </c>
      <c r="R522" s="167">
        <v>1</v>
      </c>
      <c r="S522" s="167"/>
      <c r="T522" s="167"/>
      <c r="U522" s="167">
        <v>2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3</v>
      </c>
      <c r="AJ522" s="163"/>
      <c r="AK522" s="163"/>
      <c r="AL522" s="163"/>
      <c r="AM522" s="167"/>
      <c r="AN522" s="167"/>
      <c r="AO522" s="167"/>
      <c r="AP522" s="167">
        <v>4</v>
      </c>
      <c r="AQ522" s="167">
        <v>1</v>
      </c>
      <c r="AR522" s="163"/>
      <c r="AS522" s="163"/>
      <c r="AT522" s="167"/>
      <c r="AU522" s="163"/>
      <c r="AV522" s="167">
        <v>1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/>
      <c r="J523" s="167"/>
      <c r="K523" s="167"/>
      <c r="L523" s="167">
        <v>1</v>
      </c>
      <c r="M523" s="167"/>
      <c r="N523" s="163"/>
      <c r="O523" s="167"/>
      <c r="P523" s="167"/>
      <c r="Q523" s="163">
        <v>1</v>
      </c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/>
      <c r="AN523" s="167"/>
      <c r="AO523" s="167">
        <v>1</v>
      </c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4</v>
      </c>
      <c r="F524" s="167">
        <v>4</v>
      </c>
      <c r="G524" s="167"/>
      <c r="H524" s="163"/>
      <c r="I524" s="163">
        <v>2</v>
      </c>
      <c r="J524" s="167"/>
      <c r="K524" s="167"/>
      <c r="L524" s="167">
        <v>1</v>
      </c>
      <c r="M524" s="167"/>
      <c r="N524" s="163"/>
      <c r="O524" s="167">
        <v>2</v>
      </c>
      <c r="P524" s="167"/>
      <c r="Q524" s="163"/>
      <c r="R524" s="167">
        <v>2</v>
      </c>
      <c r="S524" s="167"/>
      <c r="T524" s="167"/>
      <c r="U524" s="167">
        <v>1</v>
      </c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3</v>
      </c>
      <c r="AJ524" s="163">
        <v>2</v>
      </c>
      <c r="AK524" s="163"/>
      <c r="AL524" s="163"/>
      <c r="AM524" s="167"/>
      <c r="AN524" s="167"/>
      <c r="AO524" s="167">
        <v>1</v>
      </c>
      <c r="AP524" s="167">
        <v>2</v>
      </c>
      <c r="AQ524" s="167">
        <v>1</v>
      </c>
      <c r="AR524" s="163"/>
      <c r="AS524" s="163"/>
      <c r="AT524" s="167"/>
      <c r="AU524" s="163">
        <v>1</v>
      </c>
      <c r="AV524" s="167"/>
      <c r="AW524" s="167">
        <v>2</v>
      </c>
      <c r="AX524" s="167"/>
      <c r="AY524" s="167"/>
      <c r="AZ524" s="167">
        <v>2</v>
      </c>
      <c r="BA524" s="163"/>
      <c r="BB524" s="163"/>
      <c r="BC524" s="163">
        <v>2</v>
      </c>
      <c r="BD524" s="163"/>
      <c r="BE524" s="167"/>
      <c r="BF524" s="167"/>
      <c r="BG524" s="167"/>
      <c r="BH524" s="167"/>
      <c r="BI524" s="167">
        <v>1</v>
      </c>
      <c r="BJ524" s="167">
        <v>1</v>
      </c>
      <c r="BK524" s="167"/>
      <c r="BL524" s="167"/>
      <c r="BM524" s="167">
        <v>1</v>
      </c>
      <c r="BN524" s="167">
        <v>1</v>
      </c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1</v>
      </c>
      <c r="F528" s="167">
        <v>1</v>
      </c>
      <c r="G528" s="167"/>
      <c r="H528" s="163"/>
      <c r="I528" s="163">
        <v>1</v>
      </c>
      <c r="J528" s="167"/>
      <c r="K528" s="167"/>
      <c r="L528" s="167"/>
      <c r="M528" s="167"/>
      <c r="N528" s="163"/>
      <c r="O528" s="167"/>
      <c r="P528" s="167"/>
      <c r="Q528" s="163"/>
      <c r="R528" s="167">
        <v>1</v>
      </c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</v>
      </c>
      <c r="AJ528" s="163">
        <v>1</v>
      </c>
      <c r="AK528" s="163"/>
      <c r="AL528" s="163"/>
      <c r="AM528" s="167"/>
      <c r="AN528" s="167"/>
      <c r="AO528" s="167"/>
      <c r="AP528" s="167"/>
      <c r="AQ528" s="167">
        <v>1</v>
      </c>
      <c r="AR528" s="163"/>
      <c r="AS528" s="163"/>
      <c r="AT528" s="167"/>
      <c r="AU528" s="163"/>
      <c r="AV528" s="167"/>
      <c r="AW528" s="167">
        <v>1</v>
      </c>
      <c r="AX528" s="167"/>
      <c r="AY528" s="167"/>
      <c r="AZ528" s="167">
        <v>1</v>
      </c>
      <c r="BA528" s="163"/>
      <c r="BB528" s="163"/>
      <c r="BC528" s="163">
        <v>1</v>
      </c>
      <c r="BD528" s="163"/>
      <c r="BE528" s="167"/>
      <c r="BF528" s="167"/>
      <c r="BG528" s="167"/>
      <c r="BH528" s="167">
        <v>1</v>
      </c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>
      <c r="A541" s="5">
        <v>528</v>
      </c>
      <c r="B541" s="10" t="s">
        <v>1351</v>
      </c>
      <c r="C541" s="18" t="s">
        <v>2420</v>
      </c>
      <c r="D541" s="18"/>
      <c r="E541" s="163">
        <v>1</v>
      </c>
      <c r="F541" s="167">
        <v>1</v>
      </c>
      <c r="G541" s="167"/>
      <c r="H541" s="163">
        <v>1</v>
      </c>
      <c r="I541" s="163"/>
      <c r="J541" s="167"/>
      <c r="K541" s="167"/>
      <c r="L541" s="167"/>
      <c r="M541" s="167"/>
      <c r="N541" s="163"/>
      <c r="O541" s="167"/>
      <c r="P541" s="167"/>
      <c r="Q541" s="163">
        <v>1</v>
      </c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>
        <v>1</v>
      </c>
      <c r="AJ541" s="163">
        <v>1</v>
      </c>
      <c r="AK541" s="163"/>
      <c r="AL541" s="163"/>
      <c r="AM541" s="167"/>
      <c r="AN541" s="167"/>
      <c r="AO541" s="167"/>
      <c r="AP541" s="167">
        <v>1</v>
      </c>
      <c r="AQ541" s="167"/>
      <c r="AR541" s="163"/>
      <c r="AS541" s="163"/>
      <c r="AT541" s="167"/>
      <c r="AU541" s="163"/>
      <c r="AV541" s="167"/>
      <c r="AW541" s="167">
        <v>1</v>
      </c>
      <c r="AX541" s="167">
        <v>1</v>
      </c>
      <c r="AY541" s="167"/>
      <c r="AZ541" s="167"/>
      <c r="BA541" s="163"/>
      <c r="BB541" s="163"/>
      <c r="BC541" s="163">
        <v>1</v>
      </c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>
        <v>1</v>
      </c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>
      <c r="A543" s="5">
        <v>530</v>
      </c>
      <c r="B543" s="10" t="s">
        <v>310</v>
      </c>
      <c r="C543" s="18" t="s">
        <v>296</v>
      </c>
      <c r="D543" s="18"/>
      <c r="E543" s="163">
        <v>1</v>
      </c>
      <c r="F543" s="167">
        <v>1</v>
      </c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>
        <v>1</v>
      </c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>
        <v>1</v>
      </c>
      <c r="AJ543" s="163"/>
      <c r="AK543" s="163"/>
      <c r="AL543" s="163"/>
      <c r="AM543" s="167"/>
      <c r="AN543" s="167"/>
      <c r="AO543" s="167"/>
      <c r="AP543" s="167">
        <v>1</v>
      </c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24</v>
      </c>
      <c r="F558" s="163">
        <f>SUM(F560:F622)</f>
        <v>24</v>
      </c>
      <c r="G558" s="163">
        <f>SUM(G560:G622)</f>
        <v>0</v>
      </c>
      <c r="H558" s="163">
        <f>SUM(H560:H622)</f>
        <v>2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1</v>
      </c>
      <c r="Q558" s="163">
        <f>SUM(Q560:Q622)</f>
        <v>3</v>
      </c>
      <c r="R558" s="163">
        <f>SUM(R560:R622)</f>
        <v>19</v>
      </c>
      <c r="S558" s="163">
        <f>SUM(S560:S622)</f>
        <v>1</v>
      </c>
      <c r="T558" s="163">
        <f>SUM(T560:T622)</f>
        <v>0</v>
      </c>
      <c r="U558" s="163">
        <f>SUM(U560:U622)</f>
        <v>4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1</v>
      </c>
      <c r="AH558" s="163">
        <f>SUM(AH560:AH622)</f>
        <v>0</v>
      </c>
      <c r="AI558" s="163">
        <f>SUM(AI560:AI622)</f>
        <v>19</v>
      </c>
      <c r="AJ558" s="163">
        <f>SUM(AJ560:AJ622)</f>
        <v>6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5</v>
      </c>
      <c r="AP558" s="163">
        <f>SUM(AP560:AP622)</f>
        <v>12</v>
      </c>
      <c r="AQ558" s="163">
        <f>SUM(AQ560:AQ622)</f>
        <v>7</v>
      </c>
      <c r="AR558" s="163">
        <f>SUM(AR560:AR622)</f>
        <v>0</v>
      </c>
      <c r="AS558" s="163">
        <f>SUM(AS560:AS622)</f>
        <v>0</v>
      </c>
      <c r="AT558" s="163">
        <f>SUM(AT560:AT622)</f>
        <v>1</v>
      </c>
      <c r="AU558" s="163">
        <f>SUM(AU560:AU622)</f>
        <v>5</v>
      </c>
      <c r="AV558" s="163">
        <f>SUM(AV560:AV622)</f>
        <v>3</v>
      </c>
      <c r="AW558" s="163">
        <f>SUM(AW560:AW622)</f>
        <v>7</v>
      </c>
      <c r="AX558" s="163">
        <f>SUM(AX560:AX622)</f>
        <v>4</v>
      </c>
      <c r="AY558" s="163">
        <f>SUM(AY560:AY622)</f>
        <v>0</v>
      </c>
      <c r="AZ558" s="163">
        <f>SUM(AZ560:AZ622)</f>
        <v>3</v>
      </c>
      <c r="BA558" s="163">
        <f>SUM(BA560:BA622)</f>
        <v>0</v>
      </c>
      <c r="BB558" s="163">
        <f>SUM(BB560:BB622)</f>
        <v>0</v>
      </c>
      <c r="BC558" s="163">
        <f>SUM(BC560:BC622)</f>
        <v>5</v>
      </c>
      <c r="BD558" s="163">
        <f>SUM(BD560:BD622)</f>
        <v>0</v>
      </c>
      <c r="BE558" s="163">
        <f>SUM(BE560:BE622)</f>
        <v>0</v>
      </c>
      <c r="BF558" s="163">
        <f>SUM(BF560:BF622)</f>
        <v>2</v>
      </c>
      <c r="BG558" s="163">
        <f>SUM(BG560:BG622)</f>
        <v>0</v>
      </c>
      <c r="BH558" s="163">
        <f>SUM(BH560:BH622)</f>
        <v>0</v>
      </c>
      <c r="BI558" s="163">
        <f>SUM(BI560:BI622)</f>
        <v>5</v>
      </c>
      <c r="BJ558" s="163">
        <f>SUM(BJ560:BJ622)</f>
        <v>3</v>
      </c>
      <c r="BK558" s="163">
        <f>SUM(BK560:BK622)</f>
        <v>2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1</v>
      </c>
      <c r="BQ558" s="163">
        <f>SUM(BQ560:BQ622)</f>
        <v>1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23</v>
      </c>
      <c r="F559" s="163">
        <f>SUM(F560:F599)</f>
        <v>23</v>
      </c>
      <c r="G559" s="163">
        <f>SUM(G560:G599)</f>
        <v>0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1</v>
      </c>
      <c r="Q559" s="163">
        <f>SUM(Q560:Q599)</f>
        <v>2</v>
      </c>
      <c r="R559" s="163">
        <f>SUM(R560:R599)</f>
        <v>19</v>
      </c>
      <c r="S559" s="163">
        <f>SUM(S560:S599)</f>
        <v>1</v>
      </c>
      <c r="T559" s="163">
        <f>SUM(T560:T599)</f>
        <v>0</v>
      </c>
      <c r="U559" s="163">
        <f>SUM(U560:U599)</f>
        <v>4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1</v>
      </c>
      <c r="AH559" s="163">
        <f>SUM(AH560:AH599)</f>
        <v>0</v>
      </c>
      <c r="AI559" s="163">
        <f>SUM(AI560:AI599)</f>
        <v>18</v>
      </c>
      <c r="AJ559" s="163">
        <f>SUM(AJ560:AJ599)</f>
        <v>5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4</v>
      </c>
      <c r="AP559" s="163">
        <f>SUM(AP560:AP599)</f>
        <v>12</v>
      </c>
      <c r="AQ559" s="163">
        <f>SUM(AQ560:AQ599)</f>
        <v>7</v>
      </c>
      <c r="AR559" s="163">
        <f>SUM(AR560:AR599)</f>
        <v>0</v>
      </c>
      <c r="AS559" s="163">
        <f>SUM(AS560:AS599)</f>
        <v>0</v>
      </c>
      <c r="AT559" s="163">
        <f>SUM(AT560:AT599)</f>
        <v>1</v>
      </c>
      <c r="AU559" s="163">
        <f>SUM(AU560:AU599)</f>
        <v>5</v>
      </c>
      <c r="AV559" s="163">
        <f>SUM(AV560:AV599)</f>
        <v>3</v>
      </c>
      <c r="AW559" s="163">
        <f>SUM(AW560:AW599)</f>
        <v>6</v>
      </c>
      <c r="AX559" s="163">
        <f>SUM(AX560:AX599)</f>
        <v>3</v>
      </c>
      <c r="AY559" s="163">
        <f>SUM(AY560:AY599)</f>
        <v>0</v>
      </c>
      <c r="AZ559" s="163">
        <f>SUM(AZ560:AZ599)</f>
        <v>3</v>
      </c>
      <c r="BA559" s="163">
        <f>SUM(BA560:BA599)</f>
        <v>0</v>
      </c>
      <c r="BB559" s="163">
        <f>SUM(BB560:BB599)</f>
        <v>0</v>
      </c>
      <c r="BC559" s="163">
        <f>SUM(BC560:BC599)</f>
        <v>4</v>
      </c>
      <c r="BD559" s="163">
        <f>SUM(BD560:BD599)</f>
        <v>0</v>
      </c>
      <c r="BE559" s="163">
        <f>SUM(BE560:BE599)</f>
        <v>0</v>
      </c>
      <c r="BF559" s="163">
        <f>SUM(BF560:BF599)</f>
        <v>2</v>
      </c>
      <c r="BG559" s="163">
        <f>SUM(BG560:BG599)</f>
        <v>0</v>
      </c>
      <c r="BH559" s="163">
        <f>SUM(BH560:BH599)</f>
        <v>0</v>
      </c>
      <c r="BI559" s="163">
        <f>SUM(BI560:BI599)</f>
        <v>5</v>
      </c>
      <c r="BJ559" s="163">
        <f>SUM(BJ560:BJ599)</f>
        <v>3</v>
      </c>
      <c r="BK559" s="163">
        <f>SUM(BK560:BK599)</f>
        <v>2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1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>
        <v>1</v>
      </c>
      <c r="AK566" s="163"/>
      <c r="AL566" s="163"/>
      <c r="AM566" s="167"/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/>
      <c r="AW566" s="167">
        <v>1</v>
      </c>
      <c r="AX566" s="167">
        <v>1</v>
      </c>
      <c r="AY566" s="167"/>
      <c r="AZ566" s="167"/>
      <c r="BA566" s="163"/>
      <c r="BB566" s="163"/>
      <c r="BC566" s="163">
        <v>1</v>
      </c>
      <c r="BD566" s="163"/>
      <c r="BE566" s="167"/>
      <c r="BF566" s="167"/>
      <c r="BG566" s="167"/>
      <c r="BH566" s="167"/>
      <c r="BI566" s="167">
        <v>1</v>
      </c>
      <c r="BJ566" s="167">
        <v>1</v>
      </c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14</v>
      </c>
      <c r="F571" s="167">
        <v>14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1</v>
      </c>
      <c r="Q571" s="163">
        <v>2</v>
      </c>
      <c r="R571" s="167">
        <v>11</v>
      </c>
      <c r="S571" s="167"/>
      <c r="T571" s="167"/>
      <c r="U571" s="167">
        <v>3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>
        <v>1</v>
      </c>
      <c r="AH571" s="167"/>
      <c r="AI571" s="167">
        <v>10</v>
      </c>
      <c r="AJ571" s="163">
        <v>2</v>
      </c>
      <c r="AK571" s="163"/>
      <c r="AL571" s="163"/>
      <c r="AM571" s="167"/>
      <c r="AN571" s="167"/>
      <c r="AO571" s="167">
        <v>3</v>
      </c>
      <c r="AP571" s="167">
        <v>6</v>
      </c>
      <c r="AQ571" s="167">
        <v>5</v>
      </c>
      <c r="AR571" s="163"/>
      <c r="AS571" s="163"/>
      <c r="AT571" s="167"/>
      <c r="AU571" s="163">
        <v>5</v>
      </c>
      <c r="AV571" s="167">
        <v>1</v>
      </c>
      <c r="AW571" s="167">
        <v>3</v>
      </c>
      <c r="AX571" s="167">
        <v>1</v>
      </c>
      <c r="AY571" s="167"/>
      <c r="AZ571" s="167">
        <v>2</v>
      </c>
      <c r="BA571" s="163"/>
      <c r="BB571" s="163"/>
      <c r="BC571" s="163">
        <v>3</v>
      </c>
      <c r="BD571" s="163"/>
      <c r="BE571" s="167"/>
      <c r="BF571" s="167"/>
      <c r="BG571" s="167"/>
      <c r="BH571" s="167"/>
      <c r="BI571" s="167">
        <v>3</v>
      </c>
      <c r="BJ571" s="167">
        <v>2</v>
      </c>
      <c r="BK571" s="167">
        <v>1</v>
      </c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5</v>
      </c>
      <c r="F572" s="167">
        <v>5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5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5</v>
      </c>
      <c r="AJ572" s="163">
        <v>1</v>
      </c>
      <c r="AK572" s="163"/>
      <c r="AL572" s="163"/>
      <c r="AM572" s="167"/>
      <c r="AN572" s="167"/>
      <c r="AO572" s="167">
        <v>1</v>
      </c>
      <c r="AP572" s="167">
        <v>4</v>
      </c>
      <c r="AQ572" s="167"/>
      <c r="AR572" s="163"/>
      <c r="AS572" s="163"/>
      <c r="AT572" s="167">
        <v>1</v>
      </c>
      <c r="AU572" s="163"/>
      <c r="AV572" s="167">
        <v>2</v>
      </c>
      <c r="AW572" s="167">
        <v>1</v>
      </c>
      <c r="AX572" s="167"/>
      <c r="AY572" s="167"/>
      <c r="AZ572" s="167">
        <v>1</v>
      </c>
      <c r="BA572" s="163"/>
      <c r="BB572" s="163"/>
      <c r="BC572" s="163"/>
      <c r="BD572" s="163"/>
      <c r="BE572" s="167"/>
      <c r="BF572" s="167">
        <v>1</v>
      </c>
      <c r="BG572" s="167"/>
      <c r="BH572" s="167"/>
      <c r="BI572" s="167">
        <v>1</v>
      </c>
      <c r="BJ572" s="167"/>
      <c r="BK572" s="167">
        <v>1</v>
      </c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>
      <c r="A576" s="5">
        <v>563</v>
      </c>
      <c r="B576" s="10" t="s">
        <v>340</v>
      </c>
      <c r="C576" s="18" t="s">
        <v>306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>
        <v>1</v>
      </c>
      <c r="AK576" s="163"/>
      <c r="AL576" s="163"/>
      <c r="AM576" s="167"/>
      <c r="AN576" s="167"/>
      <c r="AO576" s="167"/>
      <c r="AP576" s="167"/>
      <c r="AQ576" s="167">
        <v>1</v>
      </c>
      <c r="AR576" s="163"/>
      <c r="AS576" s="163"/>
      <c r="AT576" s="167"/>
      <c r="AU576" s="163"/>
      <c r="AV576" s="167"/>
      <c r="AW576" s="167">
        <v>1</v>
      </c>
      <c r="AX576" s="167">
        <v>1</v>
      </c>
      <c r="AY576" s="167"/>
      <c r="AZ576" s="167"/>
      <c r="BA576" s="163"/>
      <c r="BB576" s="163"/>
      <c r="BC576" s="163"/>
      <c r="BD576" s="163"/>
      <c r="BE576" s="167"/>
      <c r="BF576" s="167">
        <v>1</v>
      </c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>
        <v>1</v>
      </c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>
      <c r="A578" s="5">
        <v>565</v>
      </c>
      <c r="B578" s="10" t="s">
        <v>342</v>
      </c>
      <c r="C578" s="18" t="s">
        <v>306</v>
      </c>
      <c r="D578" s="18"/>
      <c r="E578" s="163">
        <v>1</v>
      </c>
      <c r="F578" s="167">
        <v>1</v>
      </c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>
        <v>1</v>
      </c>
      <c r="S578" s="167"/>
      <c r="T578" s="167"/>
      <c r="U578" s="167">
        <v>1</v>
      </c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>
        <v>1</v>
      </c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>
      <c r="A600" s="5">
        <v>587</v>
      </c>
      <c r="B600" s="10" t="s">
        <v>364</v>
      </c>
      <c r="C600" s="18" t="s">
        <v>1613</v>
      </c>
      <c r="D600" s="18"/>
      <c r="E600" s="163">
        <v>1</v>
      </c>
      <c r="F600" s="167">
        <v>1</v>
      </c>
      <c r="G600" s="167"/>
      <c r="H600" s="163">
        <v>1</v>
      </c>
      <c r="I600" s="163"/>
      <c r="J600" s="167"/>
      <c r="K600" s="167"/>
      <c r="L600" s="167"/>
      <c r="M600" s="167"/>
      <c r="N600" s="163"/>
      <c r="O600" s="167"/>
      <c r="P600" s="167"/>
      <c r="Q600" s="163">
        <v>1</v>
      </c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>
        <v>1</v>
      </c>
      <c r="AJ600" s="163">
        <v>1</v>
      </c>
      <c r="AK600" s="163"/>
      <c r="AL600" s="163"/>
      <c r="AM600" s="167"/>
      <c r="AN600" s="167"/>
      <c r="AO600" s="167">
        <v>1</v>
      </c>
      <c r="AP600" s="167"/>
      <c r="AQ600" s="167"/>
      <c r="AR600" s="163"/>
      <c r="AS600" s="163"/>
      <c r="AT600" s="167"/>
      <c r="AU600" s="163"/>
      <c r="AV600" s="167"/>
      <c r="AW600" s="167">
        <v>1</v>
      </c>
      <c r="AX600" s="167">
        <v>1</v>
      </c>
      <c r="AY600" s="167"/>
      <c r="AZ600" s="167"/>
      <c r="BA600" s="163"/>
      <c r="BB600" s="163"/>
      <c r="BC600" s="163">
        <v>1</v>
      </c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>
        <v>1</v>
      </c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4</v>
      </c>
      <c r="F644" s="163">
        <f>SUM(F645:F705)</f>
        <v>4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2</v>
      </c>
      <c r="S644" s="163">
        <f>SUM(S645:S705)</f>
        <v>2</v>
      </c>
      <c r="T644" s="163">
        <f>SUM(T645:T705)</f>
        <v>0</v>
      </c>
      <c r="U644" s="163">
        <f>SUM(U645:U705)</f>
        <v>1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3</v>
      </c>
      <c r="AJ644" s="163">
        <f>SUM(AJ645:AJ705)</f>
        <v>1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2</v>
      </c>
      <c r="AQ644" s="163">
        <f>SUM(AQ645:AQ705)</f>
        <v>2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1</v>
      </c>
      <c r="AV644" s="163">
        <f>SUM(AV645:AV705)</f>
        <v>0</v>
      </c>
      <c r="AW644" s="163">
        <f>SUM(AW645:AW705)</f>
        <v>1</v>
      </c>
      <c r="AX644" s="163">
        <f>SUM(AX645:AX705)</f>
        <v>1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1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1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>
      <c r="A698" s="5">
        <v>685</v>
      </c>
      <c r="B698" s="10" t="s">
        <v>425</v>
      </c>
      <c r="C698" s="18" t="s">
        <v>2427</v>
      </c>
      <c r="D698" s="18"/>
      <c r="E698" s="163">
        <v>1</v>
      </c>
      <c r="F698" s="167">
        <v>1</v>
      </c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>
        <v>1</v>
      </c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>
        <v>1</v>
      </c>
      <c r="AJ698" s="163"/>
      <c r="AK698" s="163"/>
      <c r="AL698" s="163"/>
      <c r="AM698" s="167"/>
      <c r="AN698" s="167"/>
      <c r="AO698" s="167"/>
      <c r="AP698" s="167">
        <v>1</v>
      </c>
      <c r="AQ698" s="167"/>
      <c r="AR698" s="163"/>
      <c r="AS698" s="163"/>
      <c r="AT698" s="167"/>
      <c r="AU698" s="163">
        <v>1</v>
      </c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3</v>
      </c>
      <c r="F701" s="167">
        <v>3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2</v>
      </c>
      <c r="S701" s="167">
        <v>1</v>
      </c>
      <c r="T701" s="167"/>
      <c r="U701" s="167">
        <v>1</v>
      </c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>
        <v>2</v>
      </c>
      <c r="AJ701" s="163">
        <v>1</v>
      </c>
      <c r="AK701" s="163"/>
      <c r="AL701" s="163"/>
      <c r="AM701" s="167"/>
      <c r="AN701" s="167"/>
      <c r="AO701" s="167"/>
      <c r="AP701" s="167">
        <v>1</v>
      </c>
      <c r="AQ701" s="167">
        <v>2</v>
      </c>
      <c r="AR701" s="163"/>
      <c r="AS701" s="163"/>
      <c r="AT701" s="167"/>
      <c r="AU701" s="163"/>
      <c r="AV701" s="167"/>
      <c r="AW701" s="167">
        <v>1</v>
      </c>
      <c r="AX701" s="167">
        <v>1</v>
      </c>
      <c r="AY701" s="167"/>
      <c r="AZ701" s="167"/>
      <c r="BA701" s="163"/>
      <c r="BB701" s="163"/>
      <c r="BC701" s="163">
        <v>1</v>
      </c>
      <c r="BD701" s="163"/>
      <c r="BE701" s="167"/>
      <c r="BF701" s="167"/>
      <c r="BG701" s="167"/>
      <c r="BH701" s="167">
        <v>1</v>
      </c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1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1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1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1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1</v>
      </c>
      <c r="F758" s="167">
        <v>1</v>
      </c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>
        <v>1</v>
      </c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>
        <v>1</v>
      </c>
      <c r="AJ758" s="163"/>
      <c r="AK758" s="163"/>
      <c r="AL758" s="163"/>
      <c r="AM758" s="167"/>
      <c r="AN758" s="167"/>
      <c r="AO758" s="167"/>
      <c r="AP758" s="167">
        <v>1</v>
      </c>
      <c r="AQ758" s="167"/>
      <c r="AR758" s="163"/>
      <c r="AS758" s="163"/>
      <c r="AT758" s="167"/>
      <c r="AU758" s="163">
        <v>1</v>
      </c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6</v>
      </c>
      <c r="F774" s="163">
        <f>SUM(F775:F835)</f>
        <v>6</v>
      </c>
      <c r="G774" s="163">
        <f>SUM(G775:G835)</f>
        <v>0</v>
      </c>
      <c r="H774" s="163">
        <f>SUM(H775:H835)</f>
        <v>1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5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1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5</v>
      </c>
      <c r="AJ774" s="163">
        <f>SUM(AJ775:AJ835)</f>
        <v>3</v>
      </c>
      <c r="AK774" s="163">
        <f>SUM(AK775:AK835)</f>
        <v>0</v>
      </c>
      <c r="AL774" s="163">
        <f>SUM(AL775:AL835)</f>
        <v>0</v>
      </c>
      <c r="AM774" s="163">
        <f>SUM(AM775:AM835)</f>
        <v>1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5</v>
      </c>
      <c r="AR774" s="163">
        <f>SUM(AR775:AR835)</f>
        <v>0</v>
      </c>
      <c r="AS774" s="163">
        <f>SUM(AS775:AS835)</f>
        <v>0</v>
      </c>
      <c r="AT774" s="163">
        <f>SUM(AT775:AT835)</f>
        <v>1</v>
      </c>
      <c r="AU774" s="163">
        <f>SUM(AU775:AU835)</f>
        <v>0</v>
      </c>
      <c r="AV774" s="163">
        <f>SUM(AV775:AV835)</f>
        <v>1</v>
      </c>
      <c r="AW774" s="163">
        <f>SUM(AW775:AW835)</f>
        <v>4</v>
      </c>
      <c r="AX774" s="163">
        <f>SUM(AX775:AX835)</f>
        <v>4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3</v>
      </c>
      <c r="BH774" s="163">
        <f>SUM(BH775:BH835)</f>
        <v>1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2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1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>
      <c r="A814" s="5">
        <v>801</v>
      </c>
      <c r="B814" s="10" t="s">
        <v>503</v>
      </c>
      <c r="C814" s="18" t="s">
        <v>619</v>
      </c>
      <c r="D814" s="18"/>
      <c r="E814" s="163">
        <v>3</v>
      </c>
      <c r="F814" s="167">
        <v>3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>
        <v>3</v>
      </c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>
        <v>1</v>
      </c>
      <c r="AC814" s="167"/>
      <c r="AD814" s="167"/>
      <c r="AE814" s="167"/>
      <c r="AF814" s="167"/>
      <c r="AG814" s="167"/>
      <c r="AH814" s="167"/>
      <c r="AI814" s="167">
        <v>2</v>
      </c>
      <c r="AJ814" s="163">
        <v>2</v>
      </c>
      <c r="AK814" s="163"/>
      <c r="AL814" s="163"/>
      <c r="AM814" s="167">
        <v>1</v>
      </c>
      <c r="AN814" s="167"/>
      <c r="AO814" s="167"/>
      <c r="AP814" s="167"/>
      <c r="AQ814" s="167">
        <v>2</v>
      </c>
      <c r="AR814" s="163"/>
      <c r="AS814" s="163"/>
      <c r="AT814" s="167"/>
      <c r="AU814" s="163"/>
      <c r="AV814" s="167"/>
      <c r="AW814" s="167">
        <v>3</v>
      </c>
      <c r="AX814" s="167">
        <v>3</v>
      </c>
      <c r="AY814" s="167"/>
      <c r="AZ814" s="167"/>
      <c r="BA814" s="163"/>
      <c r="BB814" s="163"/>
      <c r="BC814" s="163">
        <v>1</v>
      </c>
      <c r="BD814" s="163"/>
      <c r="BE814" s="167"/>
      <c r="BF814" s="167"/>
      <c r="BG814" s="167">
        <v>2</v>
      </c>
      <c r="BH814" s="167">
        <v>1</v>
      </c>
      <c r="BI814" s="167"/>
      <c r="BJ814" s="167"/>
      <c r="BK814" s="167"/>
      <c r="BL814" s="167"/>
      <c r="BM814" s="167">
        <v>1</v>
      </c>
      <c r="BN814" s="167"/>
      <c r="BO814" s="167"/>
      <c r="BP814" s="163"/>
      <c r="BQ814" s="163">
        <v>1</v>
      </c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2</v>
      </c>
      <c r="F815" s="167">
        <v>2</v>
      </c>
      <c r="G815" s="167"/>
      <c r="H815" s="163">
        <v>1</v>
      </c>
      <c r="I815" s="163"/>
      <c r="J815" s="167"/>
      <c r="K815" s="167"/>
      <c r="L815" s="167"/>
      <c r="M815" s="167"/>
      <c r="N815" s="163"/>
      <c r="O815" s="167"/>
      <c r="P815" s="167"/>
      <c r="Q815" s="163">
        <v>1</v>
      </c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2</v>
      </c>
      <c r="AJ815" s="163">
        <v>1</v>
      </c>
      <c r="AK815" s="163"/>
      <c r="AL815" s="163"/>
      <c r="AM815" s="167"/>
      <c r="AN815" s="167"/>
      <c r="AO815" s="167"/>
      <c r="AP815" s="167"/>
      <c r="AQ815" s="167">
        <v>2</v>
      </c>
      <c r="AR815" s="163"/>
      <c r="AS815" s="163"/>
      <c r="AT815" s="167">
        <v>1</v>
      </c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/>
      <c r="BD815" s="163"/>
      <c r="BE815" s="167"/>
      <c r="BF815" s="167"/>
      <c r="BG815" s="167">
        <v>1</v>
      </c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/>
      <c r="AK825" s="163"/>
      <c r="AL825" s="163"/>
      <c r="AM825" s="167"/>
      <c r="AN825" s="167"/>
      <c r="AO825" s="167"/>
      <c r="AP825" s="167"/>
      <c r="AQ825" s="167">
        <v>1</v>
      </c>
      <c r="AR825" s="163"/>
      <c r="AS825" s="163"/>
      <c r="AT825" s="167"/>
      <c r="AU825" s="163"/>
      <c r="AV825" s="167">
        <v>1</v>
      </c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229</v>
      </c>
      <c r="F1580" s="168">
        <f>SUM(F14,F31,F96,F114,F128,F202,F248,F366,F407,F465,F476,F516,F558,F623,F644,F706,F719,F774,F836,F941,F967:F1579)</f>
        <v>224</v>
      </c>
      <c r="G1580" s="168">
        <f>SUM(G14,G31,G96,G114,G128,G202,G248,G366,G407,G465,G476,G516,G558,G623,G644,G706,G719,G774,G836,G941,G967:G1579)</f>
        <v>5</v>
      </c>
      <c r="H1580" s="168">
        <f>SUM(H14,H31,H96,H114,H128,H202,H248,H366,H407,H465,H476,H516,H558,H623,H644,H706,H719,H774,H836,H941,H967:H1579)</f>
        <v>19</v>
      </c>
      <c r="I1580" s="168">
        <f>SUM(I14,I31,I96,I114,I128,I202,I248,I366,I407,I465,I476,I516,I558,I623,I644,I706,I719,I774,I836,I941,I967:I1579)</f>
        <v>36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20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2</v>
      </c>
      <c r="O1580" s="168">
        <f>SUM(O14,O31,O96,O114,O128,O202,O248,O366,O407,O465,O476,O516,O558,O623,O644,O706,O719,O774,O836,O941,O967:O1579)</f>
        <v>4</v>
      </c>
      <c r="P1580" s="168">
        <f>SUM(P14,P31,P96,P114,P128,P202,P248,P366,P407,P465,P476,P516,P558,P623,P644,P706,P719,P774,P836,P941,P967:P1579)</f>
        <v>33</v>
      </c>
      <c r="Q1580" s="168">
        <f>SUM(Q14,Q31,Q96,Q114,Q128,Q202,Q248,Q366,Q407,Q465,Q476,Q516,Q558,Q623,Q644,Q706,Q719,Q774,Q836,Q941,Q967:Q1579)</f>
        <v>41</v>
      </c>
      <c r="R1580" s="168">
        <f>SUM(R14,R31,R96,R114,R128,R202,R248,R366,R407,R465,R476,R516,R558,R623,R644,R706,R719,R774,R836,R941,R967:R1579)</f>
        <v>128</v>
      </c>
      <c r="S1580" s="168">
        <f>SUM(S14,S31,S96,S114,S128,S202,S248,S366,S407,S465,S476,S516,S558,S623,S644,S706,S719,S774,S836,S941,S967:S1579)</f>
        <v>21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31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1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1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3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4</v>
      </c>
      <c r="AE1580" s="168">
        <f>SUM(AE14,AE31,AE96,AE114,AE128,AE202,AE248,AE366,AE407,AE465,AE476,AE516,AE558,AE623,AE644,AE706,AE719,AE774,AE836,AE941,AE967:AE1579)</f>
        <v>1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6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181</v>
      </c>
      <c r="AJ1580" s="168">
        <f>SUM(AJ14,AJ31,AJ96,AJ114,AJ128,AJ202,AJ248,AJ366,AJ407,AJ465,AJ476,AJ516,AJ558,AJ623,AJ644,AJ706,AJ719,AJ774,AJ836,AJ941,AJ967:AJ1579)</f>
        <v>70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9</v>
      </c>
      <c r="AN1580" s="168">
        <f>SUM(AN14,AN31,AN96,AN114,AN128,AN202,AN248,AN366,AN407,AN465,AN476,AN516,AN558,AN623,AN644,AN706,AN719,AN774,AN836,AN941,AN967:AN1579)</f>
        <v>2</v>
      </c>
      <c r="AO1580" s="168">
        <f>SUM(AO14,AO31,AO96,AO114,AO128,AO202,AO248,AO366,AO407,AO465,AO476,AO516,AO558,AO623,AO644,AO706,AO719,AO774,AO836,AO941,AO967:AO1579)</f>
        <v>29</v>
      </c>
      <c r="AP1580" s="168">
        <f>SUM(AP14,AP31,AP96,AP114,AP128,AP202,AP248,AP366,AP407,AP465,AP476,AP516,AP558,AP623,AP644,AP706,AP719,AP774,AP836,AP941,AP967:AP1579)</f>
        <v>108</v>
      </c>
      <c r="AQ1580" s="168">
        <f>SUM(AQ14,AQ31,AQ96,AQ114,AQ128,AQ202,AQ248,AQ366,AQ407,AQ465,AQ476,AQ516,AQ558,AQ623,AQ644,AQ706,AQ719,AQ774,AQ836,AQ941,AQ967:AQ1579)</f>
        <v>76</v>
      </c>
      <c r="AR1580" s="168">
        <f>SUM(AR14,AR31,AR96,AR114,AR128,AR202,AR248,AR366,AR407,AR465,AR476,AR516,AR558,AR623,AR644,AR706,AR719,AR774,AR836,AR941,AR967:AR1579)</f>
        <v>4</v>
      </c>
      <c r="AS1580" s="168">
        <f>SUM(AS14,AS31,AS96,AS114,AS128,AS202,AS248,AS366,AS407,AS465,AS476,AS516,AS558,AS623,AS644,AS706,AS719,AS774,AS836,AS941,AS967:AS1579)</f>
        <v>1</v>
      </c>
      <c r="AT1580" s="168">
        <f>SUM(AT14,AT31,AT96,AT114,AT128,AT202,AT248,AT366,AT407,AT465,AT476,AT516,AT558,AT623,AT644,AT706,AT719,AT774,AT836,AT941,AT967:AT1579)</f>
        <v>11</v>
      </c>
      <c r="AU1580" s="168">
        <f>SUM(AU14,AU31,AU96,AU114,AU128,AU202,AU248,AU366,AU407,AU465,AU476,AU516,AU558,AU623,AU644,AU706,AU719,AU774,AU836,AU941,AU967:AU1579)</f>
        <v>27</v>
      </c>
      <c r="AV1580" s="168">
        <f>SUM(AV14,AV31,AV96,AV114,AV128,AV202,AV248,AV366,AV407,AV465,AV476,AV516,AV558,AV623,AV644,AV706,AV719,AV774,AV836,AV941,AV967:AV1579)</f>
        <v>23</v>
      </c>
      <c r="AW1580" s="168">
        <f>SUM(AW14,AW31,AW96,AW114,AW128,AW202,AW248,AW366,AW407,AW465,AW476,AW516,AW558,AW623,AW644,AW706,AW719,AW774,AW836,AW941,AW967:AW1579)</f>
        <v>75</v>
      </c>
      <c r="AX1580" s="168">
        <f>SUM(AX14,AX31,AX96,AX114,AX128,AX202,AX248,AX366,AX407,AX465,AX476,AX516,AX558,AX623,AX644,AX706,AX719,AX774,AX836,AX941,AX967:AX1579)</f>
        <v>39</v>
      </c>
      <c r="AY1580" s="168">
        <f>SUM(AY14,AY31,AY96,AY114,AY128,AY202,AY248,AY366,AY407,AY465,AY476,AY516,AY558,AY623,AY644,AY706,AY719,AY774,AY836,AY941,AY967:AY1579)</f>
        <v>5</v>
      </c>
      <c r="AZ1580" s="168">
        <f>SUM(AZ14,AZ31,AZ96,AZ114,AZ128,AZ202,AZ248,AZ366,AZ407,AZ465,AZ476,AZ516,AZ558,AZ623,AZ644,AZ706,AZ719,AZ774,AZ836,AZ941,AZ967:AZ1579)</f>
        <v>31</v>
      </c>
      <c r="BA1580" s="168">
        <f>SUM(BA14,BA31,BA96,BA114,BA128,BA202,BA248,BA366,BA407,BA465,BA476,BA516,BA558,BA623,BA644,BA706,BA719,BA774,BA836,BA941,BA967:BA1579)</f>
        <v>2</v>
      </c>
      <c r="BB1580" s="168">
        <f>SUM(BB14,BB31,BB96,BB114,BB128,BB202,BB248,BB366,BB407,BB465,BB476,BB516,BB558,BB623,BB644,BB706,BB719,BB774,BB836,BB941,BB967:BB1579)</f>
        <v>1</v>
      </c>
      <c r="BC1580" s="168">
        <f>SUM(BC14,BC31,BC96,BC114,BC128,BC202,BC248,BC366,BC407,BC465,BC476,BC516,BC558,BC623,BC644,BC706,BC719,BC774,BC836,BC941,BC967:BC1579)</f>
        <v>55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1</v>
      </c>
      <c r="BF1580" s="168">
        <f>SUM(BF14,BF31,BF96,BF114,BF128,BF202,BF248,BF366,BF407,BF465,BF476,BF516,BF558,BF623,BF644,BF706,BF719,BF774,BF836,BF941,BF967:BF1579)</f>
        <v>10</v>
      </c>
      <c r="BG1580" s="168">
        <f>SUM(BG14,BG31,BG96,BG114,BG128,BG202,BG248,BG366,BG407,BG465,BG476,BG516,BG558,BG623,BG644,BG706,BG719,BG774,BG836,BG941,BG967:BG1579)</f>
        <v>6</v>
      </c>
      <c r="BH1580" s="168">
        <f>SUM(BH14,BH31,BH96,BH114,BH128,BH202,BH248,BH366,BH407,BH465,BH476,BH516,BH558,BH623,BH644,BH706,BH719,BH774,BH836,BH941,BH967:BH1579)</f>
        <v>24</v>
      </c>
      <c r="BI1580" s="168">
        <f>SUM(BI14,BI31,BI96,BI114,BI128,BI202,BI248,BI366,BI407,BI465,BI476,BI516,BI558,BI623,BI644,BI706,BI719,BI774,BI836,BI941,BI967:BI1579)</f>
        <v>17</v>
      </c>
      <c r="BJ1580" s="168">
        <f>SUM(BJ14,BJ31,BJ96,BJ114,BJ128,BJ202,BJ248,BJ366,BJ407,BJ465,BJ476,BJ516,BJ558,BJ623,BJ644,BJ706,BJ719,BJ774,BJ836,BJ941,BJ967:BJ1579)</f>
        <v>13</v>
      </c>
      <c r="BK1580" s="168">
        <f>SUM(BK14,BK31,BK96,BK114,BK128,BK202,BK248,BK366,BK407,BK465,BK476,BK516,BK558,BK623,BK644,BK706,BK719,BK774,BK836,BK941,BK967:BK1579)</f>
        <v>3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19</v>
      </c>
      <c r="BN1580" s="168">
        <f>SUM(BN14,BN31,BN96,BN114,BN128,BN202,BN248,BN366,BN407,BN465,BN476,BN516,BN558,BN623,BN644,BN706,BN719,BN774,BN836,BN941,BN967:BN1579)</f>
        <v>9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12</v>
      </c>
      <c r="BQ1580" s="168">
        <f>SUM(BQ14,BQ31,BQ96,BQ114,BQ128,BQ202,BQ248,BQ366,BQ407,BQ465,BQ476,BQ516,BQ558,BQ623,BQ644,BQ706,BQ719,BQ774,BQ836,BQ941,BQ967:BQ1579)</f>
        <v>3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42</v>
      </c>
      <c r="F1581" s="167">
        <v>42</v>
      </c>
      <c r="G1581" s="167"/>
      <c r="H1581" s="163">
        <v>5</v>
      </c>
      <c r="I1581" s="163">
        <v>1</v>
      </c>
      <c r="J1581" s="167"/>
      <c r="K1581" s="167"/>
      <c r="L1581" s="167">
        <v>5</v>
      </c>
      <c r="M1581" s="167"/>
      <c r="N1581" s="163"/>
      <c r="O1581" s="167"/>
      <c r="P1581" s="167">
        <v>3</v>
      </c>
      <c r="Q1581" s="163">
        <v>7</v>
      </c>
      <c r="R1581" s="167">
        <v>24</v>
      </c>
      <c r="S1581" s="167">
        <v>8</v>
      </c>
      <c r="T1581" s="167"/>
      <c r="U1581" s="167">
        <v>4</v>
      </c>
      <c r="V1581" s="163"/>
      <c r="W1581" s="167">
        <v>1</v>
      </c>
      <c r="X1581" s="167"/>
      <c r="Y1581" s="167"/>
      <c r="Z1581" s="167">
        <v>1</v>
      </c>
      <c r="AA1581" s="167"/>
      <c r="AB1581" s="167">
        <v>1</v>
      </c>
      <c r="AC1581" s="167"/>
      <c r="AD1581" s="167"/>
      <c r="AE1581" s="167"/>
      <c r="AF1581" s="167"/>
      <c r="AG1581" s="167">
        <v>1</v>
      </c>
      <c r="AH1581" s="167"/>
      <c r="AI1581" s="167">
        <v>34</v>
      </c>
      <c r="AJ1581" s="163">
        <v>9</v>
      </c>
      <c r="AK1581" s="163"/>
      <c r="AL1581" s="163"/>
      <c r="AM1581" s="167">
        <v>2</v>
      </c>
      <c r="AN1581" s="167"/>
      <c r="AO1581" s="167">
        <v>3</v>
      </c>
      <c r="AP1581" s="167">
        <v>19</v>
      </c>
      <c r="AQ1581" s="167">
        <v>18</v>
      </c>
      <c r="AR1581" s="163"/>
      <c r="AS1581" s="163"/>
      <c r="AT1581" s="167">
        <v>1</v>
      </c>
      <c r="AU1581" s="163">
        <v>6</v>
      </c>
      <c r="AV1581" s="167">
        <v>4</v>
      </c>
      <c r="AW1581" s="167">
        <v>10</v>
      </c>
      <c r="AX1581" s="167">
        <v>9</v>
      </c>
      <c r="AY1581" s="167">
        <v>1</v>
      </c>
      <c r="AZ1581" s="167"/>
      <c r="BA1581" s="163">
        <v>1</v>
      </c>
      <c r="BB1581" s="163">
        <v>1</v>
      </c>
      <c r="BC1581" s="163">
        <v>3</v>
      </c>
      <c r="BD1581" s="163"/>
      <c r="BE1581" s="167"/>
      <c r="BF1581" s="167">
        <v>1</v>
      </c>
      <c r="BG1581" s="167">
        <v>4</v>
      </c>
      <c r="BH1581" s="167">
        <v>4</v>
      </c>
      <c r="BI1581" s="167"/>
      <c r="BJ1581" s="167"/>
      <c r="BK1581" s="167"/>
      <c r="BL1581" s="167"/>
      <c r="BM1581" s="167">
        <v>4</v>
      </c>
      <c r="BN1581" s="167">
        <v>1</v>
      </c>
      <c r="BO1581" s="167"/>
      <c r="BP1581" s="163">
        <v>1</v>
      </c>
      <c r="BQ1581" s="163">
        <v>1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116</v>
      </c>
      <c r="F1582" s="167">
        <v>115</v>
      </c>
      <c r="G1582" s="167">
        <v>1</v>
      </c>
      <c r="H1582" s="163">
        <v>11</v>
      </c>
      <c r="I1582" s="163">
        <v>11</v>
      </c>
      <c r="J1582" s="167"/>
      <c r="K1582" s="167"/>
      <c r="L1582" s="167">
        <v>9</v>
      </c>
      <c r="M1582" s="167"/>
      <c r="N1582" s="163"/>
      <c r="O1582" s="167">
        <v>1</v>
      </c>
      <c r="P1582" s="167">
        <v>17</v>
      </c>
      <c r="Q1582" s="163">
        <v>23</v>
      </c>
      <c r="R1582" s="167">
        <v>68</v>
      </c>
      <c r="S1582" s="167">
        <v>7</v>
      </c>
      <c r="T1582" s="167"/>
      <c r="U1582" s="167">
        <v>14</v>
      </c>
      <c r="V1582" s="163"/>
      <c r="W1582" s="167"/>
      <c r="X1582" s="167"/>
      <c r="Y1582" s="167"/>
      <c r="Z1582" s="167"/>
      <c r="AA1582" s="167"/>
      <c r="AB1582" s="167">
        <v>1</v>
      </c>
      <c r="AC1582" s="167"/>
      <c r="AD1582" s="167">
        <v>1</v>
      </c>
      <c r="AE1582" s="167"/>
      <c r="AF1582" s="167"/>
      <c r="AG1582" s="167">
        <v>3</v>
      </c>
      <c r="AH1582" s="167"/>
      <c r="AI1582" s="167">
        <v>97</v>
      </c>
      <c r="AJ1582" s="163">
        <v>37</v>
      </c>
      <c r="AK1582" s="163"/>
      <c r="AL1582" s="163"/>
      <c r="AM1582" s="167">
        <v>3</v>
      </c>
      <c r="AN1582" s="167">
        <v>1</v>
      </c>
      <c r="AO1582" s="167">
        <v>18</v>
      </c>
      <c r="AP1582" s="167">
        <v>55</v>
      </c>
      <c r="AQ1582" s="167">
        <v>38</v>
      </c>
      <c r="AR1582" s="163">
        <v>1</v>
      </c>
      <c r="AS1582" s="163"/>
      <c r="AT1582" s="167">
        <v>5</v>
      </c>
      <c r="AU1582" s="163">
        <v>16</v>
      </c>
      <c r="AV1582" s="167">
        <v>11</v>
      </c>
      <c r="AW1582" s="167">
        <v>41</v>
      </c>
      <c r="AX1582" s="167">
        <v>20</v>
      </c>
      <c r="AY1582" s="167">
        <v>4</v>
      </c>
      <c r="AZ1582" s="167">
        <v>17</v>
      </c>
      <c r="BA1582" s="163"/>
      <c r="BB1582" s="163"/>
      <c r="BC1582" s="163">
        <v>33</v>
      </c>
      <c r="BD1582" s="163"/>
      <c r="BE1582" s="167"/>
      <c r="BF1582" s="167">
        <v>6</v>
      </c>
      <c r="BG1582" s="167">
        <v>2</v>
      </c>
      <c r="BH1582" s="167">
        <v>12</v>
      </c>
      <c r="BI1582" s="167">
        <v>11</v>
      </c>
      <c r="BJ1582" s="167">
        <v>8</v>
      </c>
      <c r="BK1582" s="167">
        <v>3</v>
      </c>
      <c r="BL1582" s="167"/>
      <c r="BM1582" s="167">
        <v>10</v>
      </c>
      <c r="BN1582" s="167">
        <v>5</v>
      </c>
      <c r="BO1582" s="167"/>
      <c r="BP1582" s="163">
        <v>6</v>
      </c>
      <c r="BQ1582" s="163">
        <v>2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67</v>
      </c>
      <c r="F1583" s="167">
        <v>63</v>
      </c>
      <c r="G1583" s="167">
        <v>4</v>
      </c>
      <c r="H1583" s="163">
        <v>3</v>
      </c>
      <c r="I1583" s="163">
        <v>21</v>
      </c>
      <c r="J1583" s="167"/>
      <c r="K1583" s="167"/>
      <c r="L1583" s="167">
        <v>6</v>
      </c>
      <c r="M1583" s="167"/>
      <c r="N1583" s="163">
        <v>2</v>
      </c>
      <c r="O1583" s="167">
        <v>3</v>
      </c>
      <c r="P1583" s="167">
        <v>10</v>
      </c>
      <c r="Q1583" s="163">
        <v>10</v>
      </c>
      <c r="R1583" s="167">
        <v>36</v>
      </c>
      <c r="S1583" s="167">
        <v>6</v>
      </c>
      <c r="T1583" s="167"/>
      <c r="U1583" s="167">
        <v>11</v>
      </c>
      <c r="V1583" s="163"/>
      <c r="W1583" s="167"/>
      <c r="X1583" s="167"/>
      <c r="Y1583" s="167"/>
      <c r="Z1583" s="167"/>
      <c r="AA1583" s="167"/>
      <c r="AB1583" s="167">
        <v>1</v>
      </c>
      <c r="AC1583" s="167">
        <v>1</v>
      </c>
      <c r="AD1583" s="167">
        <v>3</v>
      </c>
      <c r="AE1583" s="167">
        <v>1</v>
      </c>
      <c r="AF1583" s="167"/>
      <c r="AG1583" s="167">
        <v>2</v>
      </c>
      <c r="AH1583" s="167"/>
      <c r="AI1583" s="167">
        <v>48</v>
      </c>
      <c r="AJ1583" s="163">
        <v>24</v>
      </c>
      <c r="AK1583" s="163"/>
      <c r="AL1583" s="163"/>
      <c r="AM1583" s="167">
        <v>4</v>
      </c>
      <c r="AN1583" s="167"/>
      <c r="AO1583" s="167">
        <v>8</v>
      </c>
      <c r="AP1583" s="167">
        <v>31</v>
      </c>
      <c r="AQ1583" s="167">
        <v>20</v>
      </c>
      <c r="AR1583" s="163">
        <v>3</v>
      </c>
      <c r="AS1583" s="163">
        <v>1</v>
      </c>
      <c r="AT1583" s="167">
        <v>5</v>
      </c>
      <c r="AU1583" s="163">
        <v>5</v>
      </c>
      <c r="AV1583" s="167">
        <v>8</v>
      </c>
      <c r="AW1583" s="167">
        <v>24</v>
      </c>
      <c r="AX1583" s="167">
        <v>10</v>
      </c>
      <c r="AY1583" s="167"/>
      <c r="AZ1583" s="167">
        <v>14</v>
      </c>
      <c r="BA1583" s="163">
        <v>1</v>
      </c>
      <c r="BB1583" s="163"/>
      <c r="BC1583" s="163">
        <v>19</v>
      </c>
      <c r="BD1583" s="163"/>
      <c r="BE1583" s="167">
        <v>1</v>
      </c>
      <c r="BF1583" s="167">
        <v>3</v>
      </c>
      <c r="BG1583" s="167"/>
      <c r="BH1583" s="167">
        <v>8</v>
      </c>
      <c r="BI1583" s="167">
        <v>6</v>
      </c>
      <c r="BJ1583" s="167">
        <v>5</v>
      </c>
      <c r="BK1583" s="167"/>
      <c r="BL1583" s="167">
        <v>1</v>
      </c>
      <c r="BM1583" s="167">
        <v>5</v>
      </c>
      <c r="BN1583" s="167">
        <v>3</v>
      </c>
      <c r="BO1583" s="167"/>
      <c r="BP1583" s="163">
        <v>5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4</v>
      </c>
      <c r="F1584" s="167">
        <v>4</v>
      </c>
      <c r="G1584" s="167"/>
      <c r="H1584" s="163"/>
      <c r="I1584" s="163">
        <v>3</v>
      </c>
      <c r="J1584" s="167"/>
      <c r="K1584" s="167"/>
      <c r="L1584" s="167"/>
      <c r="M1584" s="167"/>
      <c r="N1584" s="163"/>
      <c r="O1584" s="167"/>
      <c r="P1584" s="167">
        <v>3</v>
      </c>
      <c r="Q1584" s="163">
        <v>1</v>
      </c>
      <c r="R1584" s="167"/>
      <c r="S1584" s="167"/>
      <c r="T1584" s="167"/>
      <c r="U1584" s="167">
        <v>2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2</v>
      </c>
      <c r="AJ1584" s="163"/>
      <c r="AK1584" s="163"/>
      <c r="AL1584" s="163"/>
      <c r="AM1584" s="167"/>
      <c r="AN1584" s="167">
        <v>1</v>
      </c>
      <c r="AO1584" s="167"/>
      <c r="AP1584" s="167">
        <v>3</v>
      </c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1</v>
      </c>
      <c r="F1585" s="167">
        <v>1</v>
      </c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>
        <v>1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1</v>
      </c>
      <c r="AJ1585" s="163"/>
      <c r="AK1585" s="163"/>
      <c r="AL1585" s="163"/>
      <c r="AM1585" s="167"/>
      <c r="AN1585" s="167"/>
      <c r="AO1585" s="167"/>
      <c r="AP1585" s="167">
        <v>1</v>
      </c>
      <c r="AQ1585" s="167"/>
      <c r="AR1585" s="163"/>
      <c r="AS1585" s="163"/>
      <c r="AT1585" s="167"/>
      <c r="AU1585" s="163">
        <v>1</v>
      </c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6</v>
      </c>
      <c r="F1586" s="167">
        <v>6</v>
      </c>
      <c r="G1586" s="167"/>
      <c r="H1586" s="163">
        <v>1</v>
      </c>
      <c r="I1586" s="163">
        <v>6</v>
      </c>
      <c r="J1586" s="163"/>
      <c r="K1586" s="163"/>
      <c r="L1586" s="167"/>
      <c r="M1586" s="167"/>
      <c r="N1586" s="163">
        <v>2</v>
      </c>
      <c r="O1586" s="167">
        <v>4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4</v>
      </c>
      <c r="AE1586" s="167"/>
      <c r="AF1586" s="167"/>
      <c r="AG1586" s="167"/>
      <c r="AH1586" s="167"/>
      <c r="AI1586" s="167">
        <v>2</v>
      </c>
      <c r="AJ1586" s="163">
        <v>1</v>
      </c>
      <c r="AK1586" s="163"/>
      <c r="AL1586" s="163"/>
      <c r="AM1586" s="167"/>
      <c r="AN1586" s="167"/>
      <c r="AO1586" s="167">
        <v>1</v>
      </c>
      <c r="AP1586" s="167">
        <v>1</v>
      </c>
      <c r="AQ1586" s="167">
        <v>4</v>
      </c>
      <c r="AR1586" s="163"/>
      <c r="AS1586" s="163"/>
      <c r="AT1586" s="167"/>
      <c r="AU1586" s="163">
        <v>1</v>
      </c>
      <c r="AV1586" s="167"/>
      <c r="AW1586" s="167">
        <v>1</v>
      </c>
      <c r="AX1586" s="167"/>
      <c r="AY1586" s="167"/>
      <c r="AZ1586" s="167">
        <v>1</v>
      </c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>
        <v>1</v>
      </c>
      <c r="BJ1586" s="167">
        <v>1</v>
      </c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&amp;LEC1A4921&amp;CФорма № 6-8, Підрозділ: Ленінський районний суд м. Запоріжжя,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2</v>
      </c>
      <c r="F19" s="163">
        <v>2</v>
      </c>
      <c r="G19" s="163">
        <v>4</v>
      </c>
      <c r="H19" s="163">
        <v>1</v>
      </c>
      <c r="I19" s="163">
        <v>1</v>
      </c>
      <c r="J19" s="163">
        <v>1</v>
      </c>
      <c r="K19" s="163"/>
      <c r="L19" s="163">
        <v>4</v>
      </c>
      <c r="M19" s="163"/>
      <c r="N19" s="163"/>
      <c r="O19" s="163"/>
      <c r="P19" s="163"/>
      <c r="Q19" s="163"/>
      <c r="R19" s="163"/>
      <c r="S19" s="163">
        <v>4</v>
      </c>
      <c r="T19" s="163"/>
      <c r="U19" s="163"/>
      <c r="V19" s="163"/>
      <c r="W19" s="163"/>
      <c r="X19" s="163">
        <v>4</v>
      </c>
      <c r="Y19" s="163">
        <v>4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3</v>
      </c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>
        <v>1</v>
      </c>
      <c r="I20" s="163"/>
      <c r="J20" s="163">
        <v>1</v>
      </c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>
        <v>1</v>
      </c>
      <c r="Y20" s="163">
        <v>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1</v>
      </c>
      <c r="G21" s="163">
        <v>3</v>
      </c>
      <c r="H21" s="163"/>
      <c r="I21" s="163">
        <v>1</v>
      </c>
      <c r="J21" s="163"/>
      <c r="K21" s="163"/>
      <c r="L21" s="163">
        <v>3</v>
      </c>
      <c r="M21" s="163"/>
      <c r="N21" s="163"/>
      <c r="O21" s="163"/>
      <c r="P21" s="163"/>
      <c r="Q21" s="163"/>
      <c r="R21" s="163"/>
      <c r="S21" s="163">
        <v>3</v>
      </c>
      <c r="T21" s="163"/>
      <c r="U21" s="163"/>
      <c r="V21" s="163"/>
      <c r="W21" s="163"/>
      <c r="X21" s="163">
        <v>3</v>
      </c>
      <c r="Y21" s="163">
        <v>3</v>
      </c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>
        <v>3</v>
      </c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2</v>
      </c>
      <c r="G25" s="163">
        <v>2</v>
      </c>
      <c r="H25" s="163"/>
      <c r="I25" s="163"/>
      <c r="J25" s="163">
        <v>2</v>
      </c>
      <c r="K25" s="163"/>
      <c r="L25" s="163"/>
      <c r="M25" s="163"/>
      <c r="N25" s="163">
        <v>2</v>
      </c>
      <c r="O25" s="163"/>
      <c r="P25" s="163"/>
      <c r="Q25" s="163">
        <v>1</v>
      </c>
      <c r="R25" s="163">
        <v>1</v>
      </c>
      <c r="S25" s="163"/>
      <c r="T25" s="163"/>
      <c r="U25" s="163"/>
      <c r="V25" s="163"/>
      <c r="W25" s="163"/>
      <c r="X25" s="163">
        <v>2</v>
      </c>
      <c r="Y25" s="163">
        <v>2</v>
      </c>
      <c r="Z25" s="163"/>
      <c r="AA25" s="163"/>
      <c r="AB25" s="163"/>
      <c r="AC25" s="163">
        <v>1</v>
      </c>
      <c r="AD25" s="163"/>
      <c r="AE25" s="163"/>
      <c r="AF25" s="163"/>
      <c r="AG25" s="163"/>
      <c r="AH25" s="163"/>
      <c r="AI25" s="163">
        <v>1</v>
      </c>
      <c r="AJ25" s="163"/>
      <c r="AK25" s="163"/>
      <c r="AL25" s="163"/>
      <c r="AM25" s="163"/>
      <c r="AN25" s="163"/>
      <c r="AO25" s="163">
        <v>1</v>
      </c>
      <c r="AP25" s="163">
        <v>1</v>
      </c>
      <c r="AQ25" s="163"/>
      <c r="AR25" s="163"/>
      <c r="AS25" s="163"/>
      <c r="AT25" s="163"/>
      <c r="AU25" s="163"/>
      <c r="AV25" s="163"/>
      <c r="AW25" s="163">
        <v>1</v>
      </c>
      <c r="AX25" s="163">
        <v>1</v>
      </c>
      <c r="AY25" s="163"/>
      <c r="AZ25" s="163">
        <v>1</v>
      </c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2</v>
      </c>
      <c r="F45" s="163">
        <f>SUM(F11,F13,F14,F15,F16,F17,F19,F23,F24,F25,F26,F28,F29,F30,F31,F32,F33,F34,F35,F36,F38,F42,F43,F44)</f>
        <v>4</v>
      </c>
      <c r="G45" s="163">
        <f>SUM(G11,G13,G14,G15,G16,G17,G19,G23,G24,G25,G26,G28,G29,G30,G31,G32,G33,G34,G35,G36,G38,G42,G43,G44)</f>
        <v>6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1</v>
      </c>
      <c r="J45" s="163">
        <f>SUM(J11,J13,J14,J15,J16,J17,J19,J23,J24,J25,J26,J28,J29,J30,J31,J32,J33,J34,J35,J36,J38,J42,J43,J44)</f>
        <v>3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4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2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1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4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6</v>
      </c>
      <c r="Y45" s="163">
        <f>SUM(Y11,Y13,Y14,Y15,Y16,Y17,Y19,Y23,Y24,Y25,Y26,Y28,Y29,Y30,Y31,Y32,Y33,Y34,Y35,Y36,Y38,Y42,Y43,Y44)</f>
        <v>6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1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3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2</v>
      </c>
      <c r="AP45" s="163">
        <f>SUM(AP11,AP13,AP14,AP15,AP16,AP17,AP19,AP23,AP24,AP25,AP26,AP28,AP29,AP30,AP31,AP32,AP33,AP34,AP35,AP36,AP38,AP42,AP43,AP44)</f>
        <v>2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1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1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2</v>
      </c>
      <c r="F46" s="163">
        <v>3</v>
      </c>
      <c r="G46" s="163">
        <v>5</v>
      </c>
      <c r="H46" s="163"/>
      <c r="I46" s="163">
        <v>1</v>
      </c>
      <c r="J46" s="163">
        <v>2</v>
      </c>
      <c r="K46" s="163"/>
      <c r="L46" s="163">
        <v>3</v>
      </c>
      <c r="M46" s="163"/>
      <c r="N46" s="163">
        <v>2</v>
      </c>
      <c r="O46" s="163"/>
      <c r="P46" s="163"/>
      <c r="Q46" s="163">
        <v>1</v>
      </c>
      <c r="R46" s="163">
        <v>1</v>
      </c>
      <c r="S46" s="163">
        <v>3</v>
      </c>
      <c r="T46" s="163"/>
      <c r="U46" s="163"/>
      <c r="V46" s="163"/>
      <c r="W46" s="163"/>
      <c r="X46" s="163">
        <v>5</v>
      </c>
      <c r="Y46" s="163">
        <v>5</v>
      </c>
      <c r="Z46" s="163"/>
      <c r="AA46" s="163"/>
      <c r="AB46" s="163"/>
      <c r="AC46" s="163">
        <v>1</v>
      </c>
      <c r="AD46" s="163"/>
      <c r="AE46" s="163"/>
      <c r="AF46" s="163"/>
      <c r="AG46" s="163"/>
      <c r="AH46" s="163"/>
      <c r="AI46" s="163">
        <v>1</v>
      </c>
      <c r="AJ46" s="163"/>
      <c r="AK46" s="163"/>
      <c r="AL46" s="163"/>
      <c r="AM46" s="163">
        <v>3</v>
      </c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>
        <v>1</v>
      </c>
      <c r="AX46" s="163">
        <v>1</v>
      </c>
      <c r="AY46" s="163"/>
      <c r="AZ46" s="163">
        <v>1</v>
      </c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&amp;LEC1A4921&amp;CФорма № 6-8, Підрозділ: Ленінський районний суд м. Запоріжжя,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2435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11">
        <v>42737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&amp;LEC1A4921&amp;C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11">
        <v>42737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&amp;LEC1A4921&amp;C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11">
        <v>42737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&amp;LEC1A4921&amp;C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2016-08-11T13:46:05Z</cp:lastPrinted>
  <dcterms:created xsi:type="dcterms:W3CDTF">2015-09-09T11:49:35Z</dcterms:created>
  <dcterms:modified xsi:type="dcterms:W3CDTF">2017-02-03T09:27:52Z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6-8_00334_4.2016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EC1A4921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