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<sst xmlns="http://schemas.openxmlformats.org/spreadsheetml/2006/main" count="154" uniqueCount="128">
  <si>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</si>
  <si>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</si>
  <si>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</si>
  <si>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</si>
  <si>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</si>
  <si>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</si>
  <si>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</si>
  <si>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</si>
  <si>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</si>
  <si>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</si>
  <si>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</si>
  <si>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</si>
  <si>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</si>
  <si>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</si>
  <si>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</si>
  <si>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</si>
  <si>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</si>
  <si>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</si>
  <si>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</si>
  <si>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</si>
  <si>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</si>
  <si>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</si>
  <si>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</si>
  <si>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</si>
  <si>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</si>
  <si>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</si>
  <si>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</si>
  <si>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</si>
  <si>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</si>
  <si>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</si>
  <si>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</si>
  <si>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</si>
  <si>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</si>
  <si>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</si>
  <si>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</si>
  <si>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</si>
  <si>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</si>
  <si>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</si>
  <si>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</si>
  <si>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</si>
  <si>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</si>
  <si>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</si>
  <si>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</si>
  <si>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</si>
  <si>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</si>
  <si>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</si>
  <si>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</si>
  <si>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</si>
  <si>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</si>
  <si>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</si>
  <si>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</si>
  <si>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</si>
  <si>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</si>
  <si>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</si>
  <si>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</si>
  <si>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</si>
  <si>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</si>
  <si>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</si>
  <si>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</si>
  <si>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</si>
  <si>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</si>
  <si>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</si>
  <si>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</si>
  <si>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</si>
  <si>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</si>
  <si>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</si>
  <si>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</si>
  <si>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</si>
  <si>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</si>
  <si>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</si>
  <si>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</si>
  <si>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</si>
  <si>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</si>
  <si>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</si>
  <si>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</si>
  <si>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</si>
  <si>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</si>
  <si>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</si>
  <si>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</si>
  <si>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</si>
  <si>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</si>
  <si>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</si>
  <si>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</si>
  <si>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</si>
  <si>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</si>
  <si>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</si>
  <si>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</si>
  <si>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</si>
  <si>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</si>
  <si>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</si>
  <si>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</si>
  <si>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</si>
  <si>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</si>
  <si>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</si>
  <si>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</si>
  <si>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</si>
  <si>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</si>
  <si>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</si>
  <si>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</si>
  <si>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</si>
  <si>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</si>
  <si>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</si>
  <si>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</si>
  <si>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</si>
  <si>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</si>
  <si>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</si>
  <si>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</si>
  <si>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</si>
  <si>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</si>
  <si>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</si>
  <si>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</si>
  <si>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</si>
  <si>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</si>
  <si>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</si>
  <si>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</si>
  <si>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</si>
  <si>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</si>
  <si>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</si>
  <si>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</si>
  <si>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Ленінський районний суд м. Запоріжжя</t>
  </si>
  <si>
    <t>69006. Запорізька область.м. Запоріжжя</t>
  </si>
  <si>
    <t>вул. Незалежної України</t>
  </si>
  <si>
    <t/>
  </si>
  <si>
    <t>Н.Ю. Козлова</t>
  </si>
  <si>
    <t>О.В. Полівода</t>
  </si>
  <si>
    <t>(061)283-08-13</t>
  </si>
  <si>
    <t>inbox@ln.zp.court.gov.ua</t>
  </si>
  <si>
    <t>3 січня 2020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</si>
</sst>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16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43832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&amp;LBC6321D9&amp;C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2901</v>
      </c>
      <c r="D6" s="96">
        <f t="shared" si="0"/>
        <v>3239311.7599999784</v>
      </c>
      <c r="E6" s="96">
        <f t="shared" si="0"/>
        <v>2444</v>
      </c>
      <c r="F6" s="96">
        <f t="shared" si="0"/>
        <v>2945025.6799999992</v>
      </c>
      <c r="G6" s="96">
        <f t="shared" si="0"/>
        <v>49</v>
      </c>
      <c r="H6" s="96">
        <f t="shared" si="0"/>
        <v>90154.26000000001</v>
      </c>
      <c r="I6" s="96">
        <f t="shared" si="0"/>
        <v>199</v>
      </c>
      <c r="J6" s="96">
        <f t="shared" si="0"/>
        <v>102485.63999999998</v>
      </c>
      <c r="K6" s="96">
        <f t="shared" si="0"/>
        <v>458</v>
      </c>
      <c r="L6" s="96">
        <f t="shared" si="0"/>
        <v>304092.119999999</v>
      </c>
    </row>
    <row r="7" spans="1:12" ht="16.5" customHeight="1">
      <c r="A7" s="87">
        <v>2</v>
      </c>
      <c r="B7" s="90" t="s">
        <v>74</v>
      </c>
      <c r="C7" s="97">
        <v>1349</v>
      </c>
      <c r="D7" s="97">
        <v>2459089.65999998</v>
      </c>
      <c r="E7" s="97">
        <v>1078</v>
      </c>
      <c r="F7" s="97">
        <v>2186864.75</v>
      </c>
      <c r="G7" s="97">
        <v>34</v>
      </c>
      <c r="H7" s="97">
        <v>77645.36</v>
      </c>
      <c r="I7" s="97">
        <v>96</v>
      </c>
      <c r="J7" s="97">
        <v>75759.04</v>
      </c>
      <c r="K7" s="97">
        <v>272</v>
      </c>
      <c r="L7" s="97">
        <v>239154.369999999</v>
      </c>
    </row>
    <row r="8" spans="1:12" ht="16.5" customHeight="1">
      <c r="A8" s="87">
        <v>3</v>
      </c>
      <c r="B8" s="91" t="s">
        <v>75</v>
      </c>
      <c r="C8" s="97">
        <v>927</v>
      </c>
      <c r="D8" s="97">
        <v>1960127.64</v>
      </c>
      <c r="E8" s="97">
        <v>921</v>
      </c>
      <c r="F8" s="97">
        <v>1900365.99</v>
      </c>
      <c r="G8" s="97">
        <v>32</v>
      </c>
      <c r="H8" s="97">
        <v>75580.16</v>
      </c>
      <c r="I8" s="97">
        <v>6</v>
      </c>
      <c r="J8" s="97">
        <v>6282.04</v>
      </c>
      <c r="K8" s="97">
        <v>6</v>
      </c>
      <c r="L8" s="97">
        <v>11526</v>
      </c>
    </row>
    <row r="9" spans="1:12" ht="16.5" customHeight="1">
      <c r="A9" s="87">
        <v>4</v>
      </c>
      <c r="B9" s="91" t="s">
        <v>76</v>
      </c>
      <c r="C9" s="97">
        <v>422</v>
      </c>
      <c r="D9" s="97">
        <v>498962.020000002</v>
      </c>
      <c r="E9" s="97">
        <v>157</v>
      </c>
      <c r="F9" s="97">
        <v>286498.76</v>
      </c>
      <c r="G9" s="97">
        <v>2</v>
      </c>
      <c r="H9" s="97">
        <v>2065.2</v>
      </c>
      <c r="I9" s="97">
        <v>90</v>
      </c>
      <c r="J9" s="97">
        <v>69477.0000000001</v>
      </c>
      <c r="K9" s="97">
        <v>266</v>
      </c>
      <c r="L9" s="97">
        <v>227628.369999999</v>
      </c>
    </row>
    <row r="10" spans="1:12" ht="19.5" customHeight="1">
      <c r="A10" s="87">
        <v>5</v>
      </c>
      <c r="B10" s="90" t="s">
        <v>77</v>
      </c>
      <c r="C10" s="97">
        <v>334</v>
      </c>
      <c r="D10" s="97">
        <v>276239.799999999</v>
      </c>
      <c r="E10" s="97">
        <v>307</v>
      </c>
      <c r="F10" s="97">
        <v>282770.15</v>
      </c>
      <c r="G10" s="97">
        <v>4</v>
      </c>
      <c r="H10" s="97">
        <v>5219.8</v>
      </c>
      <c r="I10" s="97">
        <v>6</v>
      </c>
      <c r="J10" s="97">
        <v>5699.6</v>
      </c>
      <c r="K10" s="97">
        <v>27</v>
      </c>
      <c r="L10" s="97">
        <v>20746.8</v>
      </c>
    </row>
    <row r="11" spans="1:12" ht="19.5" customHeight="1">
      <c r="A11" s="87">
        <v>6</v>
      </c>
      <c r="B11" s="91" t="s">
        <v>78</v>
      </c>
      <c r="C11" s="97">
        <v>17</v>
      </c>
      <c r="D11" s="97">
        <v>32657</v>
      </c>
      <c r="E11" s="97">
        <v>17</v>
      </c>
      <c r="F11" s="97">
        <v>39188.4</v>
      </c>
      <c r="G11" s="97">
        <v>2</v>
      </c>
      <c r="H11" s="97">
        <v>3683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317</v>
      </c>
      <c r="D12" s="97">
        <v>243582.799999999</v>
      </c>
      <c r="E12" s="97">
        <v>290</v>
      </c>
      <c r="F12" s="97">
        <v>243581.749999999</v>
      </c>
      <c r="G12" s="97">
        <v>2</v>
      </c>
      <c r="H12" s="97">
        <v>1536.8</v>
      </c>
      <c r="I12" s="97">
        <v>6</v>
      </c>
      <c r="J12" s="97">
        <v>5699.6</v>
      </c>
      <c r="K12" s="97">
        <v>27</v>
      </c>
      <c r="L12" s="97">
        <v>20746.8</v>
      </c>
    </row>
    <row r="13" spans="1:12" ht="15" customHeight="1">
      <c r="A13" s="87">
        <v>8</v>
      </c>
      <c r="B13" s="90" t="s">
        <v>18</v>
      </c>
      <c r="C13" s="97">
        <v>359</v>
      </c>
      <c r="D13" s="97">
        <v>275855.599999999</v>
      </c>
      <c r="E13" s="97">
        <v>353</v>
      </c>
      <c r="F13" s="97">
        <v>273695.679999999</v>
      </c>
      <c r="G13" s="97">
        <v>5</v>
      </c>
      <c r="H13" s="97">
        <v>3842</v>
      </c>
      <c r="I13" s="97">
        <v>1</v>
      </c>
      <c r="J13" s="97">
        <v>768.4</v>
      </c>
      <c r="K13" s="97">
        <v>6</v>
      </c>
      <c r="L13" s="97">
        <v>4610.4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2793.4</v>
      </c>
      <c r="E14" s="97">
        <v>1</v>
      </c>
      <c r="F14" s="97">
        <v>768.4</v>
      </c>
      <c r="G14" s="97">
        <v>1</v>
      </c>
      <c r="H14" s="97">
        <v>2102.4</v>
      </c>
      <c r="I14" s="97">
        <v>1</v>
      </c>
      <c r="J14" s="97">
        <v>2025</v>
      </c>
      <c r="K14" s="97">
        <v>1</v>
      </c>
      <c r="L14" s="97">
        <v>2025</v>
      </c>
    </row>
    <row r="15" spans="1:12" ht="123" customHeight="1">
      <c r="A15" s="87">
        <v>10</v>
      </c>
      <c r="B15" s="90" t="s">
        <v>103</v>
      </c>
      <c r="C15" s="97">
        <v>248</v>
      </c>
      <c r="D15" s="97">
        <v>98739.3999999996</v>
      </c>
      <c r="E15" s="97">
        <v>207</v>
      </c>
      <c r="F15" s="97">
        <v>87430.4999999997</v>
      </c>
      <c r="G15" s="97">
        <v>4</v>
      </c>
      <c r="H15" s="97">
        <v>1152.6</v>
      </c>
      <c r="I15" s="97"/>
      <c r="J15" s="97"/>
      <c r="K15" s="97">
        <v>41</v>
      </c>
      <c r="L15" s="97">
        <v>16328.5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5763</v>
      </c>
      <c r="E16" s="97">
        <v>5</v>
      </c>
      <c r="F16" s="97">
        <v>5763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242</v>
      </c>
      <c r="D17" s="97">
        <v>92976.3999999996</v>
      </c>
      <c r="E17" s="97">
        <v>202</v>
      </c>
      <c r="F17" s="97">
        <v>81667.4999999997</v>
      </c>
      <c r="G17" s="97">
        <v>4</v>
      </c>
      <c r="H17" s="97">
        <v>1152.6</v>
      </c>
      <c r="I17" s="97"/>
      <c r="J17" s="97"/>
      <c r="K17" s="97">
        <v>40</v>
      </c>
      <c r="L17" s="97">
        <v>15368</v>
      </c>
    </row>
    <row r="18" spans="1:12" ht="21" customHeight="1">
      <c r="A18" s="87">
        <v>13</v>
      </c>
      <c r="B18" s="99" t="s">
        <v>104</v>
      </c>
      <c r="C18" s="97">
        <v>575</v>
      </c>
      <c r="D18" s="97">
        <v>110457.500000001</v>
      </c>
      <c r="E18" s="97">
        <v>465</v>
      </c>
      <c r="F18" s="97">
        <v>94755.9000000005</v>
      </c>
      <c r="G18" s="97">
        <v>1</v>
      </c>
      <c r="H18" s="97">
        <v>192.1</v>
      </c>
      <c r="I18" s="97">
        <v>95</v>
      </c>
      <c r="J18" s="97">
        <v>18233.6</v>
      </c>
      <c r="K18" s="97">
        <v>110</v>
      </c>
      <c r="L18" s="97">
        <v>21131</v>
      </c>
    </row>
    <row r="19" spans="1:12" ht="21" customHeight="1">
      <c r="A19" s="87">
        <v>14</v>
      </c>
      <c r="B19" s="99" t="s">
        <v>105</v>
      </c>
      <c r="C19" s="97">
        <v>24</v>
      </c>
      <c r="D19" s="97">
        <v>2305.2</v>
      </c>
      <c r="E19" s="97">
        <v>23</v>
      </c>
      <c r="F19" s="97">
        <v>2219.7</v>
      </c>
      <c r="G19" s="97"/>
      <c r="H19" s="97"/>
      <c r="I19" s="97"/>
      <c r="J19" s="97"/>
      <c r="K19" s="97">
        <v>1</v>
      </c>
      <c r="L19" s="97">
        <v>96.05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768.4</v>
      </c>
      <c r="E20" s="97">
        <v>2</v>
      </c>
      <c r="F20" s="97">
        <v>768.4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8</v>
      </c>
      <c r="D21" s="97">
        <f t="shared" si="1"/>
        <v>13062.8</v>
      </c>
      <c r="E21" s="97">
        <f t="shared" si="1"/>
        <v>8</v>
      </c>
      <c r="F21" s="97">
        <f t="shared" si="1"/>
        <v>15752.2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1536.8</v>
      </c>
      <c r="E22" s="97">
        <v>2</v>
      </c>
      <c r="F22" s="97">
        <v>3842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6</v>
      </c>
      <c r="D23" s="97">
        <v>11526</v>
      </c>
      <c r="E23" s="97">
        <v>6</v>
      </c>
      <c r="F23" s="97">
        <v>11910.2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58</v>
      </c>
      <c r="D39" s="96">
        <f t="shared" si="3"/>
        <v>45719.8</v>
      </c>
      <c r="E39" s="96">
        <f t="shared" si="3"/>
        <v>2</v>
      </c>
      <c r="F39" s="96">
        <f t="shared" si="3"/>
        <v>1536.8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56</v>
      </c>
      <c r="L39" s="96">
        <f t="shared" si="3"/>
        <v>44183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58</v>
      </c>
      <c r="D40" s="97">
        <f t="shared" si="4"/>
        <v>45719.8</v>
      </c>
      <c r="E40" s="97">
        <f t="shared" si="4"/>
        <v>2</v>
      </c>
      <c r="F40" s="97">
        <f t="shared" si="4"/>
        <v>1536.8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56</v>
      </c>
      <c r="L40" s="97">
        <f t="shared" si="4"/>
        <v>44183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58</v>
      </c>
      <c r="D44" s="97">
        <v>45719.8</v>
      </c>
      <c r="E44" s="97">
        <v>2</v>
      </c>
      <c r="F44" s="97">
        <v>1536.8</v>
      </c>
      <c r="G44" s="97"/>
      <c r="H44" s="97"/>
      <c r="I44" s="97"/>
      <c r="J44" s="97"/>
      <c r="K44" s="97">
        <v>56</v>
      </c>
      <c r="L44" s="97">
        <v>44183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/>
      <c r="F45" s="97"/>
      <c r="G45" s="97"/>
      <c r="H45" s="97"/>
      <c r="I45" s="97"/>
      <c r="J45" s="97"/>
      <c r="K45" s="97">
        <v>1</v>
      </c>
      <c r="L45" s="97">
        <v>1921</v>
      </c>
    </row>
    <row r="46" spans="1:12" ht="21" customHeight="1">
      <c r="A46" s="87">
        <v>41</v>
      </c>
      <c r="B46" s="91" t="s">
        <v>79</v>
      </c>
      <c r="C46" s="97">
        <v>57</v>
      </c>
      <c r="D46" s="97">
        <v>43798.8</v>
      </c>
      <c r="E46" s="97">
        <v>2</v>
      </c>
      <c r="F46" s="97">
        <v>1536.8</v>
      </c>
      <c r="G46" s="97"/>
      <c r="H46" s="97"/>
      <c r="I46" s="97"/>
      <c r="J46" s="97"/>
      <c r="K46" s="97">
        <v>55</v>
      </c>
      <c r="L46" s="97">
        <v>42262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40</v>
      </c>
      <c r="D50" s="96">
        <f t="shared" si="5"/>
        <v>968.1500000000001</v>
      </c>
      <c r="E50" s="96">
        <f t="shared" si="5"/>
        <v>40</v>
      </c>
      <c r="F50" s="96">
        <f t="shared" si="5"/>
        <v>1006.3800000000001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35</v>
      </c>
      <c r="D51" s="97">
        <v>426.43</v>
      </c>
      <c r="E51" s="97">
        <v>35</v>
      </c>
      <c r="F51" s="97">
        <v>463.79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230.52</v>
      </c>
      <c r="E52" s="97">
        <v>4</v>
      </c>
      <c r="F52" s="97">
        <v>225.79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311.2</v>
      </c>
      <c r="E53" s="97">
        <v>1</v>
      </c>
      <c r="F53" s="97">
        <v>316.8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1083</v>
      </c>
      <c r="D55" s="96">
        <v>416088.600000008</v>
      </c>
      <c r="E55" s="96">
        <v>557</v>
      </c>
      <c r="F55" s="96">
        <v>215090.000000002</v>
      </c>
      <c r="G55" s="96"/>
      <c r="H55" s="96"/>
      <c r="I55" s="96">
        <v>1080</v>
      </c>
      <c r="J55" s="96">
        <v>414936.000000008</v>
      </c>
      <c r="K55" s="97">
        <v>3</v>
      </c>
      <c r="L55" s="96">
        <v>1152.6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4082</v>
      </c>
      <c r="D56" s="96">
        <f t="shared" si="6"/>
        <v>3702088.309999986</v>
      </c>
      <c r="E56" s="96">
        <f t="shared" si="6"/>
        <v>3043</v>
      </c>
      <c r="F56" s="96">
        <f t="shared" si="6"/>
        <v>3162658.860000001</v>
      </c>
      <c r="G56" s="96">
        <f t="shared" si="6"/>
        <v>49</v>
      </c>
      <c r="H56" s="96">
        <f t="shared" si="6"/>
        <v>90154.26000000001</v>
      </c>
      <c r="I56" s="96">
        <f t="shared" si="6"/>
        <v>1279</v>
      </c>
      <c r="J56" s="96">
        <f t="shared" si="6"/>
        <v>517421.64000000793</v>
      </c>
      <c r="K56" s="96">
        <f t="shared" si="6"/>
        <v>517</v>
      </c>
      <c r="L56" s="96">
        <f t="shared" si="6"/>
        <v>349427.719999999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&amp;LBC6321D9&amp;CФорма № 10, Підрозділ: Ленінський районний суд м. Запоріжжя,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447</v>
      </c>
      <c r="F4" s="93">
        <f>SUM(F5:F25)</f>
        <v>290663.13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23</v>
      </c>
      <c r="F5" s="95">
        <v>17119.67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7</v>
      </c>
      <c r="F6" s="95">
        <v>5378.8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324</v>
      </c>
      <c r="F7" s="95">
        <v>197992.01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768.4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5</v>
      </c>
      <c r="F10" s="95">
        <v>6263.17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5</v>
      </c>
      <c r="F11" s="95">
        <v>5867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2</v>
      </c>
      <c r="F12" s="95">
        <v>1941.37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30</v>
      </c>
      <c r="F13" s="95">
        <v>28314.69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3</v>
      </c>
      <c r="F14" s="95">
        <v>1921</v>
      </c>
    </row>
    <row r="15" spans="1:6" ht="20.25" customHeight="1">
      <c r="A15" s="67">
        <v>12</v>
      </c>
      <c r="B15" s="149" t="s">
        <v>68</v>
      </c>
      <c r="C15" s="150"/>
      <c r="D15" s="151"/>
      <c r="E15" s="94">
        <v>5</v>
      </c>
      <c r="F15" s="95">
        <v>3842</v>
      </c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9</v>
      </c>
      <c r="F17" s="95">
        <v>7231.72</v>
      </c>
    </row>
    <row r="18" spans="1:6" ht="27" customHeight="1">
      <c r="A18" s="67">
        <v>15</v>
      </c>
      <c r="B18" s="149" t="s">
        <v>70</v>
      </c>
      <c r="C18" s="150"/>
      <c r="D18" s="151"/>
      <c r="E18" s="94">
        <v>2</v>
      </c>
      <c r="F18" s="95">
        <v>768.4</v>
      </c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960.5</v>
      </c>
    </row>
    <row r="21" spans="1:6" ht="30" customHeight="1">
      <c r="A21" s="67">
        <v>18</v>
      </c>
      <c r="B21" s="149" t="s">
        <v>94</v>
      </c>
      <c r="C21" s="150"/>
      <c r="D21" s="151"/>
      <c r="E21" s="94">
        <v>1</v>
      </c>
      <c r="F21" s="95">
        <v>768.4</v>
      </c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28</v>
      </c>
      <c r="F23" s="95">
        <v>10757.6</v>
      </c>
    </row>
    <row r="24" spans="1:6" ht="54.75" customHeight="1">
      <c r="A24" s="67">
        <v>21</v>
      </c>
      <c r="B24" s="149" t="s">
        <v>101</v>
      </c>
      <c r="C24" s="150"/>
      <c r="D24" s="151"/>
      <c r="E24" s="94">
        <v>1</v>
      </c>
      <c r="F24" s="95">
        <v>768.4</v>
      </c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&amp;LBC6321D9&amp;CФорма № 10, Підрозділ: Ленінський районний суд м. Запоріжжя,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2020-03-26T14:11:55Z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10_00334_4.2019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BC6321D9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